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xr:revisionPtr revIDLastSave="0" documentId="13_ncr:1_{053D6B39-E6DB-465D-8290-5F4C9D3B3930}" xr6:coauthVersionLast="47" xr6:coauthVersionMax="47" xr10:uidLastSave="{00000000-0000-0000-0000-000000000000}"/>
  <bookViews>
    <workbookView xWindow="-120" yWindow="-120" windowWidth="29040" windowHeight="15840" firstSheet="1" activeTab="1" xr2:uid="{00000000-000D-0000-FFFF-FFFF00000000}"/>
  </bookViews>
  <sheets>
    <sheet name="GARTNER LEADER'S TOOL" sheetId="1" r:id="rId1"/>
    <sheet name="Instructions for the Vendor" sheetId="2" r:id="rId2"/>
    <sheet name="A - Vendor Information" sheetId="3" r:id="rId3"/>
    <sheet name="B - Product Capabilities" sheetId="4" r:id="rId4"/>
    <sheet name="C - Support and SLA  " sheetId="5" r:id="rId5"/>
    <sheet name="D - Pricing" sheetId="6" r:id="rId6"/>
  </sheets>
  <definedNames>
    <definedName name="ToSort" localSheetId="2">#REF!</definedName>
    <definedName name="ToSort" localSheetId="0">#REF!</definedName>
    <definedName name="ToSort">#REF!</definedName>
    <definedName name="Z_65C8633D_B011_409A_B45F_FAB973F5DAFE_.wvu.PrintArea" localSheetId="2">'A - Vendor Information'!$A$18:$E$69</definedName>
    <definedName name="Z_68E3A168_C3FA_4B05_883F_2CD7F10F7E6C_.wvu.PrintArea" localSheetId="2">'A - Vendor Information'!$A$18:$E$69</definedName>
    <definedName name="Z_6D118128_A2F2_4AC1_84CD_243E04D624B1_.wvu.PrintArea" localSheetId="2">'A - Vendor Information'!$A$18:$E$69</definedName>
    <definedName name="Z_C8DD115E_A8F6_401A_A904_A5ED10373244_.wvu.PrintArea" localSheetId="2">'A - Vendor Information'!$A$18:$E$69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h4WciOt6yPRgK9Ktcri1uYN8+uwQ=="/>
    </ext>
  </extLst>
</workbook>
</file>

<file path=xl/calcChain.xml><?xml version="1.0" encoding="utf-8"?>
<calcChain xmlns="http://schemas.openxmlformats.org/spreadsheetml/2006/main">
  <c r="C218" i="4" l="1"/>
  <c r="C205" i="4"/>
  <c r="C186" i="4"/>
  <c r="C181" i="4"/>
  <c r="C175" i="4"/>
  <c r="C164" i="4"/>
  <c r="C158" i="4"/>
  <c r="C145" i="4"/>
  <c r="C134" i="4"/>
  <c r="C118" i="4"/>
  <c r="C107" i="4"/>
  <c r="C94" i="4"/>
  <c r="C68" i="4"/>
  <c r="C60" i="4"/>
  <c r="C53" i="4"/>
  <c r="C43" i="4"/>
  <c r="C217" i="4"/>
  <c r="C204" i="4"/>
  <c r="C185" i="4"/>
  <c r="C180" i="4"/>
  <c r="C174" i="4"/>
  <c r="C163" i="4"/>
  <c r="C157" i="4"/>
  <c r="C144" i="4"/>
  <c r="C133" i="4"/>
  <c r="C117" i="4"/>
  <c r="C106" i="4"/>
  <c r="C93" i="4"/>
  <c r="C67" i="4"/>
  <c r="C59" i="4"/>
  <c r="C52" i="4"/>
  <c r="C42" i="4"/>
  <c r="C182" i="4" l="1"/>
  <c r="C61" i="4"/>
  <c r="C135" i="4"/>
  <c r="C187" i="4"/>
  <c r="C165" i="4"/>
  <c r="C146" i="4"/>
  <c r="C108" i="4"/>
  <c r="C54" i="4"/>
  <c r="C44" i="4"/>
  <c r="C176" i="4"/>
  <c r="C69" i="4"/>
  <c r="C206" i="4"/>
  <c r="C95" i="4"/>
  <c r="C119" i="4"/>
  <c r="C159" i="4"/>
  <c r="C219" i="4"/>
</calcChain>
</file>

<file path=xl/sharedStrings.xml><?xml version="1.0" encoding="utf-8"?>
<sst xmlns="http://schemas.openxmlformats.org/spreadsheetml/2006/main" count="524" uniqueCount="459">
  <si>
    <r>
      <rPr>
        <b/>
        <sz val="12"/>
        <color rgb="FF000000"/>
        <rFont val="Arial"/>
        <family val="2"/>
      </rPr>
      <t>Summary:</t>
    </r>
    <r>
      <rPr>
        <sz val="12"/>
        <color rgb="FF000000"/>
        <rFont val="Arial"/>
        <family val="2"/>
      </rPr>
      <t xml:space="preserve"> A modifiable workbook containing data and functional requirements to send to vendors.</t>
    </r>
    <r>
      <rPr>
        <sz val="12"/>
        <color rgb="FFFF0000"/>
        <rFont val="Arial"/>
        <family val="2"/>
      </rPr>
      <t xml:space="preserve"> </t>
    </r>
    <r>
      <rPr>
        <b/>
        <sz val="12"/>
        <color rgb="FFFF0000"/>
        <rFont val="Arial"/>
        <family val="2"/>
      </rPr>
      <t xml:space="preserve"> </t>
    </r>
  </si>
  <si>
    <t>Unless otherwise marked for external use, the items in this Gartner Tool are for internal noncommercial use by the licensed Gartner client. The materials contained in this Tool may not be repackaged or resold. Gartner makes no representations or warranties as to the suitability of this Tool for any particular purpose, and disclaims all liabilities for any damages, whether direct, consequential, incidental or special, arising out of the use of or inability to use this material or the information provided herein.</t>
  </si>
  <si>
    <t xml:space="preserve">The instructions, intent and objective of this template are contained in the source document. Please refer back to that document for details. </t>
  </si>
  <si>
    <t>Instructions for Completion of the Questionnaire</t>
  </si>
  <si>
    <t>When providing responses, the guide below should be followed. The Comments column is provided for additional details when requested. Replace the default text in the Comments column with these details.</t>
  </si>
  <si>
    <t xml:space="preserve">Vendors are cautioned not to indicate functionality as "included in standard offering" when, in fact, that particular function is in development. If this is the case, then vendors should note this fact in the Comments column and indicate the expected date that such features will be made available.   </t>
  </si>
  <si>
    <t>By responding in the affirmative to a capability item, the vendor agrees to support such capability in its product.</t>
  </si>
  <si>
    <t>Vendor Information</t>
  </si>
  <si>
    <t>Versions</t>
  </si>
  <si>
    <t>When was your last major RPA platform version release?</t>
  </si>
  <si>
    <t>Year:</t>
  </si>
  <si>
    <t>Month:</t>
  </si>
  <si>
    <t>When was your current RPA platform version released?</t>
  </si>
  <si>
    <t>When is your next major release?</t>
  </si>
  <si>
    <t>Future Roadmap</t>
  </si>
  <si>
    <t>Major Enhancements</t>
  </si>
  <si>
    <r>
      <t>What are the top 5 RPA platform enhancements planned in next 1 year</t>
    </r>
    <r>
      <rPr>
        <sz val="14"/>
        <color rgb="FF000000"/>
        <rFont val="Calibri"/>
        <family val="2"/>
      </rPr>
      <t>?</t>
    </r>
  </si>
  <si>
    <t>Financials and Viability</t>
  </si>
  <si>
    <t>Financial Data ($)</t>
  </si>
  <si>
    <t>Year 1</t>
  </si>
  <si>
    <t>Year 2</t>
  </si>
  <si>
    <t>Year 3 (latest year)</t>
  </si>
  <si>
    <t>Total company revenue</t>
  </si>
  <si>
    <t>Total company profit/(loss)</t>
  </si>
  <si>
    <t>Organizational Data</t>
  </si>
  <si>
    <t>Total number of employees dedicated to RPA operations</t>
  </si>
  <si>
    <t>North America</t>
  </si>
  <si>
    <t>EMEA</t>
  </si>
  <si>
    <t>Asia/Pacific</t>
  </si>
  <si>
    <t>Latin America</t>
  </si>
  <si>
    <t>Sales</t>
  </si>
  <si>
    <t>Alliances</t>
  </si>
  <si>
    <t>Marketing</t>
  </si>
  <si>
    <t>Professional services</t>
  </si>
  <si>
    <t>Product marketing</t>
  </si>
  <si>
    <t>Technical support</t>
  </si>
  <si>
    <t>Product development/R&amp;D</t>
  </si>
  <si>
    <t>Other</t>
  </si>
  <si>
    <t>Local:</t>
  </si>
  <si>
    <t>Value-added reseller:</t>
  </si>
  <si>
    <t>Distributor:</t>
  </si>
  <si>
    <t>Others (if any):</t>
  </si>
  <si>
    <t>Average deal size for RPA in the past year ($)</t>
  </si>
  <si>
    <t>Partnership Data</t>
  </si>
  <si>
    <t>List key RPA  Application partners and indicate type of partnership (joint marketing, reselling, OEM, system integrator, etc.):</t>
  </si>
  <si>
    <t>OEM:</t>
  </si>
  <si>
    <t>Reselling:</t>
  </si>
  <si>
    <t>Joint marketing:</t>
  </si>
  <si>
    <t>System integrator:</t>
  </si>
  <si>
    <t>Customer Data</t>
  </si>
  <si>
    <t>Total number of RPA Customers</t>
  </si>
  <si>
    <t>Number of customers or % distribution of customers by region for RPA products:</t>
  </si>
  <si>
    <t>Additional notes to vendors:</t>
  </si>
  <si>
    <t>When providing responses, follow the guide below. The Comments column is provided for clarification when necessary.</t>
  </si>
  <si>
    <t>Vendors are cautioned not to indicate functionality as "included in standard offering" when in fact that particular function is in development or is in partnership with another provider. If this is the case, vendors should note this fact in the Comments column, indicating the time horizon of development (when will it be made generally available) or the scope of partnership with the provider.</t>
  </si>
  <si>
    <t>Capabilities Questionnaire</t>
  </si>
  <si>
    <t>Criteria</t>
  </si>
  <si>
    <t>Description</t>
  </si>
  <si>
    <t>Vendor Score</t>
  </si>
  <si>
    <t xml:space="preserve"> Automation Development</t>
  </si>
  <si>
    <t>Development environment</t>
  </si>
  <si>
    <t xml:space="preserve">Describe your automation development environment and the key components it uses. </t>
  </si>
  <si>
    <t>UI Interaction/Screen scraping capabilities</t>
  </si>
  <si>
    <t>Level of scripting for development. When is scripting/active coding required? What language is supported?</t>
  </si>
  <si>
    <t xml:space="preserve">Describe how your product assists customers in developing reusable “objects” or “components” to represent the customer’s business environment. </t>
  </si>
  <si>
    <t>Describe any product features that assist in testing the automation during development.</t>
  </si>
  <si>
    <t>Real time debugging</t>
  </si>
  <si>
    <t>Does your product provide real time debugging? How does it debug real time workflows?</t>
  </si>
  <si>
    <t>Exception handling</t>
  </si>
  <si>
    <t>Do you have an online BOT store with pre-built runtime scripts? Is it free for your customers?</t>
  </si>
  <si>
    <t>Developer community support</t>
  </si>
  <si>
    <t>Open source support</t>
  </si>
  <si>
    <t>Any open source language supported by your product and any support for open source communities?</t>
  </si>
  <si>
    <t xml:space="preserve">How do you support BYOS (bring your own script)? </t>
  </si>
  <si>
    <t>Total Score</t>
  </si>
  <si>
    <t>Total Possible Score</t>
  </si>
  <si>
    <r>
      <t xml:space="preserve">Standardized Score </t>
    </r>
    <r>
      <rPr>
        <sz val="10"/>
        <rFont val="Calibri"/>
        <family val="2"/>
      </rPr>
      <t>(normalized to a range of 0 to 5)</t>
    </r>
  </si>
  <si>
    <t>Low Code platform for Citizen developers</t>
  </si>
  <si>
    <t>Guided navigation for Citizen developers</t>
  </si>
  <si>
    <t>Recording capabilities</t>
  </si>
  <si>
    <t>Describe recording capabilities. How transactions/workflows are recorded?</t>
  </si>
  <si>
    <t>Intelligent workflow</t>
  </si>
  <si>
    <t>Chatbot assisted development</t>
  </si>
  <si>
    <t>Internal chatbots assisting bot building process.</t>
  </si>
  <si>
    <t>Does the platform enables single click deployment for Citizen developers?</t>
  </si>
  <si>
    <r>
      <t xml:space="preserve">Standardized Score </t>
    </r>
    <r>
      <rPr>
        <sz val="10"/>
        <rFont val="Calibri"/>
        <family val="2"/>
      </rPr>
      <t>(normalized to a range of 0 to 5)</t>
    </r>
  </si>
  <si>
    <t>BOT Execution - Unattended</t>
  </si>
  <si>
    <t>Allocation of work to automation scripts</t>
  </si>
  <si>
    <t>Describe how the product allocates work to automation scripts. How is work prioritized?</t>
  </si>
  <si>
    <t>Orchestration of unattended bots</t>
  </si>
  <si>
    <r>
      <t xml:space="preserve">Standardized Score </t>
    </r>
    <r>
      <rPr>
        <sz val="10"/>
        <rFont val="Calibri"/>
        <family val="2"/>
      </rPr>
      <t>(normalized to a range of 0 to 5)</t>
    </r>
  </si>
  <si>
    <t>Desktop automation support</t>
  </si>
  <si>
    <t>Does your product support attended “personal” desktop automations and what software is required on an end user’s desktop environment?</t>
  </si>
  <si>
    <t>Deployment of attended bots</t>
  </si>
  <si>
    <t>Orchestration of attended bots</t>
  </si>
  <si>
    <t>Does your product support Orchestration of attended automation?</t>
  </si>
  <si>
    <t>Security of attended bots</t>
  </si>
  <si>
    <t>How does your product support security of attended automation?</t>
  </si>
  <si>
    <r>
      <t xml:space="preserve">Standardized Score </t>
    </r>
    <r>
      <rPr>
        <sz val="10"/>
        <rFont val="Calibri"/>
        <family val="2"/>
      </rPr>
      <t>(normalized to a range of 0 to 5)</t>
    </r>
  </si>
  <si>
    <t xml:space="preserve">Orchestrator/Control Panel </t>
  </si>
  <si>
    <t>Does the platform offer a centralized orchestrator for BOT lifecycle management?</t>
  </si>
  <si>
    <t>Collaboration between different developer personas</t>
  </si>
  <si>
    <t>Multi tasking bots</t>
  </si>
  <si>
    <t>Concurrent bot management</t>
  </si>
  <si>
    <t>Describe your products ability to handle multiple work queues at run time. Describe how your product enables multiple process automations to share the same work queue data.</t>
  </si>
  <si>
    <t>Monitoring and SLA management</t>
  </si>
  <si>
    <t>Access provisioning</t>
  </si>
  <si>
    <t xml:space="preserve">How does the product support different user roles and access permissions to the product environment itself (rather than external systems)? </t>
  </si>
  <si>
    <t xml:space="preserve">How does the product support different departmental roles and responsibilities in a federated organizational structure? </t>
  </si>
  <si>
    <t>Segregation of duty</t>
  </si>
  <si>
    <t>Credentials management for users and bots</t>
  </si>
  <si>
    <t>Access and sign in to enterprise applications</t>
  </si>
  <si>
    <t>How does your product sign on to multiple systems at the same time with different identities?</t>
  </si>
  <si>
    <t xml:space="preserve">Single sign on and LDAP </t>
  </si>
  <si>
    <t>Data security</t>
  </si>
  <si>
    <t>Encryption</t>
  </si>
  <si>
    <t>Orchestration of long running processes</t>
  </si>
  <si>
    <t>Automated recovery from exceptions</t>
  </si>
  <si>
    <t xml:space="preserve">What happens when the product or an automation stops working for any reason? Describe your exception handling for scenarios of a) business exception, b) system exception, and c) runtime exception such as security issues, or when an application or the tool crashes. </t>
  </si>
  <si>
    <t>Alert for exceptions</t>
  </si>
  <si>
    <r>
      <t xml:space="preserve">Standardized Score </t>
    </r>
    <r>
      <rPr>
        <sz val="10"/>
        <rFont val="Calibri"/>
        <family val="2"/>
      </rPr>
      <t>(normalized to a range of 0 to 5)</t>
    </r>
  </si>
  <si>
    <t>Does your product support release management?</t>
  </si>
  <si>
    <t>Move to production</t>
  </si>
  <si>
    <t>CI CD and Devops support</t>
  </si>
  <si>
    <t>Describe how your product supports changes to a deployed automation. Describe any features that enable business level governance of the automations that affect their business area.</t>
  </si>
  <si>
    <t>Version management</t>
  </si>
  <si>
    <t>Integration with version control systems</t>
  </si>
  <si>
    <t xml:space="preserve"> Does the product integrate with 3rd party version control systems? Describe any functionality that enables modifications to shared components in multiple automations?</t>
  </si>
  <si>
    <t>Platform Installation and Upgrade support</t>
  </si>
  <si>
    <t>Do you have accelerators and dedicated support to enable smooth installation and Upgrade of RPA platform?</t>
  </si>
  <si>
    <r>
      <t xml:space="preserve">Standardized Score </t>
    </r>
    <r>
      <rPr>
        <sz val="10"/>
        <rFont val="Calibri"/>
        <family val="2"/>
      </rPr>
      <t>(normalized to a range of 0 to 5)</t>
    </r>
  </si>
  <si>
    <t>Hosting Options and Cloud Enablement</t>
  </si>
  <si>
    <t>On premise Options</t>
  </si>
  <si>
    <t>VM Support (Citrix and other)</t>
  </si>
  <si>
    <t>How does your product run on virtualized server(s)?  Provide a detailed description and illustration of the virtualized software components. Describe any commercial 3rd party products, or open-source components integrated into your product.  State the product, vendor, and current version used, and whether any additional licensing needed?</t>
  </si>
  <si>
    <t>Cloud Options</t>
  </si>
  <si>
    <t>Thin clients, Software as a Service, public/private cloud, etc.</t>
  </si>
  <si>
    <t>RPA SaaS</t>
  </si>
  <si>
    <t xml:space="preserve">Describe RPA as a service platform capability ? </t>
  </si>
  <si>
    <t>Multi tenancy and Containerization</t>
  </si>
  <si>
    <t xml:space="preserve">How it supports multi-tenancy, or any support for containerization. </t>
  </si>
  <si>
    <t>On Demand scalability support</t>
  </si>
  <si>
    <t xml:space="preserve">Does your platform provide an option for “on demand” scalability?  If so, describe the underlying mechanisms used to support this. </t>
  </si>
  <si>
    <t xml:space="preserve">Cloud integration within organization's Firewall </t>
  </si>
  <si>
    <t>How can cloud based automations integrate with elements inside the organizational firewall?</t>
  </si>
  <si>
    <r>
      <t xml:space="preserve">Standardized Score </t>
    </r>
    <r>
      <rPr>
        <sz val="10"/>
        <rFont val="Calibri"/>
        <family val="2"/>
      </rPr>
      <t>(normalized to a range of 0 to 5)</t>
    </r>
  </si>
  <si>
    <t>Tangential Capabilities - AI, OCR and Others</t>
  </si>
  <si>
    <t>Comments</t>
  </si>
  <si>
    <t>AI-ML, NLP Capabilities to Augment Automation</t>
  </si>
  <si>
    <t>ML capabilities for business functions</t>
  </si>
  <si>
    <t>ML libraries for vertical use cases</t>
  </si>
  <si>
    <t>Integration with Public Cloud ML platforms</t>
  </si>
  <si>
    <t xml:space="preserve">What pre-integration is there with common machine learning platforms such as Azure, AWS and Google? Please describe that and where it is linked into your product. What value does this deliver to your customers? If these sorts of features are not currently integrated into your product, please describe that in the product roadmap section rather than here. </t>
  </si>
  <si>
    <t>AutoML</t>
  </si>
  <si>
    <t>Supervised learning</t>
  </si>
  <si>
    <t xml:space="preserve">How do you support Continuous supervised Learning ? 
</t>
  </si>
  <si>
    <t>Unsupervised learning</t>
  </si>
  <si>
    <t>Reusable ML models</t>
  </si>
  <si>
    <t>Do you support Reusable models? Explain ( Enabling models trained across multiple customers to be securely shared into a new customer’s model, minimizing time and data needed to build and deploy.)</t>
  </si>
  <si>
    <t>Privacy and Security of ML</t>
  </si>
  <si>
    <t>NLP Engine</t>
  </si>
  <si>
    <t xml:space="preserve">Does your solution integrate a natural language processing engine? If so, please elaborate which NLP engine is used, how it is integrated and what value this delivers to your customers. </t>
  </si>
  <si>
    <t>External Chatbot integration</t>
  </si>
  <si>
    <t>Does your product offer external chatbot integration for end customers ? How?(i.e. not internal chatbots that may be used for process discovery or guided navigation during automation development)</t>
  </si>
  <si>
    <r>
      <t xml:space="preserve">Standardized Score </t>
    </r>
    <r>
      <rPr>
        <sz val="10"/>
        <rFont val="Calibri"/>
        <family val="2"/>
      </rPr>
      <t>(normalized to a range of 0 to 5)</t>
    </r>
  </si>
  <si>
    <t>OCR and Intelligent Document Processing</t>
  </si>
  <si>
    <t>Built in OCR capabilities</t>
  </si>
  <si>
    <t xml:space="preserve">Describe any built-in OCR capabilities. </t>
  </si>
  <si>
    <t>Flexibility to integrate with external OCR provider</t>
  </si>
  <si>
    <t>Parsing structured documents/data</t>
  </si>
  <si>
    <t>Ability to parse data from structured sources</t>
  </si>
  <si>
    <t>Parsing semi-structured documents/data</t>
  </si>
  <si>
    <t>Ability to parse data from semi-structured sources</t>
  </si>
  <si>
    <t>Parsing unstructured documents/data</t>
  </si>
  <si>
    <t>Ability to parse data from unstructured sources</t>
  </si>
  <si>
    <t>ML Wrapper to standardize data with classification models</t>
  </si>
  <si>
    <t>Wrapper layer to standardize data from unstructured sources Native vs 3rd party? Uses Classifications models to classify doc types, attributes etc. Does it require additional license or incremental purchase?</t>
  </si>
  <si>
    <t>Visual interface to train classification models</t>
  </si>
  <si>
    <t>User friendly UI to train models</t>
  </si>
  <si>
    <r>
      <t xml:space="preserve">Standardized Score </t>
    </r>
    <r>
      <rPr>
        <sz val="10"/>
        <rFont val="Calibri"/>
        <family val="2"/>
      </rPr>
      <t>(normalized to a range of 0 to 5)</t>
    </r>
  </si>
  <si>
    <t>Process Mining and Discovery</t>
  </si>
  <si>
    <t>Native Process mining and discovery</t>
  </si>
  <si>
    <t>Does this platform have embedded process mining and discovery ? Does it require additional purchase?</t>
  </si>
  <si>
    <t>Integration with 3rd party process mining tools</t>
  </si>
  <si>
    <t>Can this RPA platform work seamlessly with other 3rd party process mining tools? If so how is the integration performed? What is the UX?</t>
  </si>
  <si>
    <t>Automated discovery of process models, exceptions and process instances,</t>
  </si>
  <si>
    <t>Automated discovery and analysis of customer interactions, as well as alignment with internal processes</t>
  </si>
  <si>
    <t>Conformance checking and gap analysis capabilities</t>
  </si>
  <si>
    <t>Describe any features that capture how work happens directly such as screen recording, or tool supported process discovery. Explain how the different tools collect instructions and then enact the work.</t>
  </si>
  <si>
    <t>Intelligent support for process model enhancement</t>
  </si>
  <si>
    <t>Describe capability in low code/no code (ex- drag and drop templates and one click ) to enable Citizen developers</t>
  </si>
  <si>
    <t xml:space="preserve">Predictive analysis, prescriptive analysis, scenario testing and simulation </t>
  </si>
  <si>
    <t>Task mining</t>
  </si>
  <si>
    <t xml:space="preserve">Explain support for different UX types e.g. web, mobile, voice </t>
  </si>
  <si>
    <t>Auto generation of process wireframes/ workflow/ PDD</t>
  </si>
  <si>
    <t>Predictive feature to generate process workflow/design document/wireframes</t>
  </si>
  <si>
    <r>
      <t xml:space="preserve">Standardized Score </t>
    </r>
    <r>
      <rPr>
        <sz val="10"/>
        <rFont val="Calibri"/>
        <family val="2"/>
      </rPr>
      <t>(normalized to a range of 0 to 5)</t>
    </r>
  </si>
  <si>
    <t>Integration with 3rd Party iBPMS for Complex Process Orchestration and Long Processes</t>
  </si>
  <si>
    <t>Integration with iBPMS</t>
  </si>
  <si>
    <t>API Integration with 3rd party iBPMS platform</t>
  </si>
  <si>
    <t>Orchestration of long running process</t>
  </si>
  <si>
    <t>iBPMS orchestrators triggering RPA BOTs for a long running process</t>
  </si>
  <si>
    <r>
      <t xml:space="preserve">Standardized Score </t>
    </r>
    <r>
      <rPr>
        <sz val="10"/>
        <rFont val="Calibri"/>
        <family val="2"/>
      </rPr>
      <t>(normalized to a range of 0 to 5)</t>
    </r>
  </si>
  <si>
    <t xml:space="preserve">Integrated DevOps, Monitoring and Automated Testing </t>
  </si>
  <si>
    <t>Native Devops support</t>
  </si>
  <si>
    <t>Does your platform provide Devops capabilities out of the box?</t>
  </si>
  <si>
    <t>OOTB CI CD</t>
  </si>
  <si>
    <t>Is CI CD available out of the box within the product platform?</t>
  </si>
  <si>
    <t>Automated Testing</t>
  </si>
  <si>
    <t>Monitoring capabilities</t>
  </si>
  <si>
    <t>Monitoring of run time Bots and proactive exception management</t>
  </si>
  <si>
    <t>Staging</t>
  </si>
  <si>
    <t>Staging BOTs for business validations before moving to production</t>
  </si>
  <si>
    <r>
      <t xml:space="preserve">Standardized Score </t>
    </r>
    <r>
      <rPr>
        <sz val="10"/>
        <rFont val="Calibri"/>
        <family val="2"/>
      </rPr>
      <t>(normalized to a range of 0 to 5)</t>
    </r>
  </si>
  <si>
    <t>Native AI-ML and NLP Support (No 3rd party integration)</t>
  </si>
  <si>
    <t xml:space="preserve">Included Native AI-ML Libraries </t>
  </si>
  <si>
    <t>Native AI ML libraries at no additional cost</t>
  </si>
  <si>
    <t>Easy to integrate and deploy ML models</t>
  </si>
  <si>
    <t>Easily trainable and deployable ML models</t>
  </si>
  <si>
    <r>
      <t xml:space="preserve">Standardized Score </t>
    </r>
    <r>
      <rPr>
        <sz val="10"/>
        <rFont val="Calibri"/>
        <family val="2"/>
      </rPr>
      <t>(normalized to a range of 0 to 5)</t>
    </r>
  </si>
  <si>
    <t>Included OCR engine</t>
  </si>
  <si>
    <t>Native OCR at no additional cost</t>
  </si>
  <si>
    <r>
      <t xml:space="preserve">Standardized Score </t>
    </r>
    <r>
      <rPr>
        <sz val="10"/>
        <rFont val="Calibri"/>
        <family val="2"/>
      </rPr>
      <t>(normalized to a range of 0 to 5)</t>
    </r>
  </si>
  <si>
    <t>Integration Capabilities</t>
  </si>
  <si>
    <t>UI automation - interacting with meta-data of the user interface (presentation layer) of the target application. Describe in summary how your product provides non-invasive integration to existing applications.</t>
  </si>
  <si>
    <t>API/Connectors</t>
  </si>
  <si>
    <t xml:space="preserve"> APIs (REST/SOAP/Web Services). Can citizen integrators/developers easily expose a REST service without IT help? How?</t>
  </si>
  <si>
    <t>Integration services for VMs</t>
  </si>
  <si>
    <t>Out of the box Integration services for different VMs (Citrix, VMware etc.)</t>
  </si>
  <si>
    <t>Integration with Mainframe Green Screen emulator</t>
  </si>
  <si>
    <t>Integration with ERPs</t>
  </si>
  <si>
    <t xml:space="preserve"> UI Integration and connectors for different ERPs (Oracle, SAP, PeopleSoft and others). Explain capabilities - out of the box components, ease of integration for citizen developers. How much technical support required?</t>
  </si>
  <si>
    <t>Integration with CRMs</t>
  </si>
  <si>
    <t xml:space="preserve"> UI Integration and connectors for different CRMs (Salesforce, Oracle, SugarCRM, Microsoft Dynamics CRM and others). Explain capabilities - out of the box components, ease of integration for citizen developers. How much technical support required?</t>
  </si>
  <si>
    <t>Integration with workflow, service management, HCM platforms</t>
  </si>
  <si>
    <t xml:space="preserve"> UI Integration and connectors for different Workflow, Service management software, HCM (Service Now, Workday, SAP, Oracle HR suites, Kronos etc. ). Explain capabilities - out of the box components, ease of integration for citizen developers. How much technical support required?</t>
  </si>
  <si>
    <t>Integration with productivity apps and O365</t>
  </si>
  <si>
    <t xml:space="preserve"> UI Integration and connectors for different Productivity Applications (O365, Gsuite ). Explain capabilities - out of the box components, ease of integration for citizen developers. How much technical support required?</t>
  </si>
  <si>
    <t>Integration with home grown applications, web applications and different CS systems</t>
  </si>
  <si>
    <t xml:space="preserve"> UI Integration and connectors for different client-server, homegrown and web based applications. Explain capabilities - out of the box components, ease of integration for citizen developers.</t>
  </si>
  <si>
    <t>Pre packages adapters for S4 Hana, Oracle and other big data systems</t>
  </si>
  <si>
    <t xml:space="preserve">Pre-packaged adapters for various cloud services and on-premises applications. </t>
  </si>
  <si>
    <t>Introspection of external applications</t>
  </si>
  <si>
    <t xml:space="preserve">Describe any native support provided for “introspection” of an external application to identify its interfaces </t>
  </si>
  <si>
    <t xml:space="preserve">Examples: ODATA, HTTP, REST, SOAP, WSDL, and ODBC or JDBC. </t>
  </si>
  <si>
    <t>Integration with social media or any IOT platforms.</t>
  </si>
  <si>
    <r>
      <t xml:space="preserve">Standardized Score </t>
    </r>
    <r>
      <rPr>
        <sz val="10"/>
        <rFont val="Calibri"/>
        <family val="2"/>
      </rPr>
      <t>(normalized to a range of 0 to 5)</t>
    </r>
  </si>
  <si>
    <t>BOT performance reports</t>
  </si>
  <si>
    <t>Realtime report of BOT performance on orchestrator dashboards</t>
  </si>
  <si>
    <t>BOT SLA analytics and next best steps</t>
  </si>
  <si>
    <t>Analytics on BOT SLA and suggested improvement steps</t>
  </si>
  <si>
    <t>BOT Security reports</t>
  </si>
  <si>
    <t>Reports on BOT security access history</t>
  </si>
  <si>
    <t>Reports on BOT transactions /history</t>
  </si>
  <si>
    <t>Reports and Dashboards by user roles</t>
  </si>
  <si>
    <t>Custom reports</t>
  </si>
  <si>
    <t>Native capability to configure and customize reports</t>
  </si>
  <si>
    <t>Integration with 3rd party analytics ( Tableau, Power BI)</t>
  </si>
  <si>
    <t>Ability to transport data to 3rd party analytics tools to generate custom reports</t>
  </si>
  <si>
    <t xml:space="preserve">Predictive analytics reports </t>
  </si>
  <si>
    <t>Predictive analytics on tasks and suggested actions or bot enhancements</t>
  </si>
  <si>
    <r>
      <t xml:space="preserve">Standardized Score </t>
    </r>
    <r>
      <rPr>
        <sz val="10"/>
        <rFont val="Calibri"/>
        <family val="2"/>
      </rPr>
      <t>(normalized to a range of 0 to 5)</t>
    </r>
  </si>
  <si>
    <t>Support, SLA and Community / Marketplace Information</t>
  </si>
  <si>
    <t>Capabilities</t>
  </si>
  <si>
    <t>Please provide a copy or link to your Support/Service Level Agreement.</t>
  </si>
  <si>
    <t>Which open source communities does your company actively engage in?</t>
  </si>
  <si>
    <t>How is your RPA customer support organization structured? (e.g., level 1, 2, 3 support)</t>
  </si>
  <si>
    <t>How many employees are in your customer support organization as of today?</t>
  </si>
  <si>
    <t>Do you have a customer success program? Is this included within license? Please provide details of the program.</t>
  </si>
  <si>
    <t>How many partner delivery personnel are trained / certified and active in using your RPA?</t>
  </si>
  <si>
    <t xml:space="preserve">Describe your strategy for customer outreach, collaboration, community and training. </t>
  </si>
  <si>
    <t>How are new releases notified / made available to clients?</t>
  </si>
  <si>
    <t>What professional services do you offer related to your RPA offering?</t>
  </si>
  <si>
    <t>List the main business partners that provide services to support your products/customers (based on revenue and/or engagements). Please provide a contact at each partner (we may contact that person in order to get a better understanding of their practice, capabilities provided). Please characterize the type of partnership (implementation, technology, etc.)</t>
  </si>
  <si>
    <t>Pricing Information</t>
  </si>
  <si>
    <t>Product Platform Name</t>
  </si>
  <si>
    <t>Version</t>
  </si>
  <si>
    <t>Summary of different available pricing packages and included components &amp; services</t>
  </si>
  <si>
    <t>Pricing Details</t>
  </si>
  <si>
    <t>Included Software Components</t>
  </si>
  <si>
    <t>$$</t>
  </si>
  <si>
    <t xml:space="preserve">Per User </t>
  </si>
  <si>
    <t>Per Workflow</t>
  </si>
  <si>
    <t>RPA Developer Licenses</t>
  </si>
  <si>
    <t>Non-Production Orchestrator</t>
  </si>
  <si>
    <t>Non-Production Robot</t>
  </si>
  <si>
    <t>High Availability Add-On for Orchestrator</t>
  </si>
  <si>
    <t>OCR</t>
  </si>
  <si>
    <t>Process Discovery/Mining</t>
  </si>
  <si>
    <t>AI-ML Features</t>
  </si>
  <si>
    <t xml:space="preserve">Cloud Automation </t>
  </si>
  <si>
    <t>Cloud Upgrade</t>
  </si>
  <si>
    <t>Training</t>
  </si>
  <si>
    <t>Processes Automated</t>
  </si>
  <si>
    <t>2 low-med complexity</t>
  </si>
  <si>
    <t>3 low-med complexity</t>
  </si>
  <si>
    <t>5 low-med complexity</t>
  </si>
  <si>
    <t>10  low-med complexity</t>
  </si>
  <si>
    <r>
      <rPr>
        <b/>
        <sz val="14"/>
        <color theme="1"/>
        <rFont val="Calibri"/>
        <family val="2"/>
      </rPr>
      <t>0 — Functionality not provided:</t>
    </r>
    <r>
      <rPr>
        <sz val="14"/>
        <color theme="1"/>
        <rFont val="Calibri"/>
        <family val="2"/>
      </rPr>
      <t xml:space="preserve"> Not included in the proposed solution.</t>
    </r>
  </si>
  <si>
    <t xml:space="preserve">Describe any features that capture how work happens directly such as screen recording. </t>
  </si>
  <si>
    <t>Ease of integration with pre-built BOTs</t>
  </si>
  <si>
    <t xml:space="preserve">Intuitive workflow development with predictive exception paths suggestions. </t>
  </si>
  <si>
    <t>BOT Execution - Attended</t>
  </si>
  <si>
    <t>Describe tool collaboration capability for developers</t>
  </si>
  <si>
    <t xml:space="preserve">Describe how the product creates history logs and its support for time-stamping, User Login/Logout, Actions, Latencies, Automated Process Decisions, etc. Describe the product’s ability to export history information, or any ability to control and report on this information. </t>
  </si>
  <si>
    <t>How does your product help to meet different industry wide regulatory requirements? e.g. SOX, HIPAA, ISO etc. compliance for bots.</t>
  </si>
  <si>
    <t>Enterprise IT &amp; BOT Lifecycle Management</t>
  </si>
  <si>
    <t xml:space="preserve">Describe any mechanisms provided to support the controlled deployment of automations. How does your product manage change controls and version control of automations? How is promotion from development via test to production handled? </t>
  </si>
  <si>
    <t>Describe Continuous Integration and Continuous Deployment ability (CI CD)</t>
  </si>
  <si>
    <t xml:space="preserve">Describe any support for highlighting the changes between versions of the same automation, and how that manifests across the environment. Describe how your product supports capturing the lifecycle of changes made to an automation. What information is included in the audit trail? </t>
  </si>
  <si>
    <t>Impact of changes to enterprise applications</t>
  </si>
  <si>
    <t xml:space="preserve">What features in your product support the organization in assessing the impact of changes to those third party application on the automations that rely upon it? To what level is this traceability – system, application, screen, and field? Please be explicit. Specifically, does the product automatically invoke these features (as a part of the application development and change process), or must the users explicitly enter this information? </t>
  </si>
  <si>
    <t>How does your product handle redundancy and business continuity for automated processes in the case of any system downtime, application downtime, or unplanned events? What type of DR support offered ? Active Active, Active Passive etc. Does DR support come with additional price incremental to the licenses procured? what is the RPO, RTO? Please explain</t>
  </si>
  <si>
    <t>Describe the various deployment options you support – i.e. on premise, For on premise deployments (and private cloud), what are the hardware requirements for your solution? Please also provide comprehensive list of Operation Systems / Platforms and Tools your solution can be developed on and deployed to. (i.e. Windows, UNIX).</t>
  </si>
  <si>
    <t>What functions does machine learning perform within your platform? How much of it is native vs integrated with other provider?</t>
  </si>
  <si>
    <t xml:space="preserve">How do customers make use of ML within your product ( for ex: real use case such as fraud detection, sentiment analysis etc.)? </t>
  </si>
  <si>
    <t>Do you support AutoML? (i.e. Automating crucial steps of building an ML model without requiring the manual process of training and selecting ML algorithms).</t>
  </si>
  <si>
    <t xml:space="preserve">How do you support Continuous unsupervised Learning ? (e.g. Data collected in automation process dynamically updates models to improve quality of automation)
</t>
  </si>
  <si>
    <t>Do you support privacy and security of a reusable model, ensuring any client information used to train the model can never be extracted from it? If yes how?</t>
  </si>
  <si>
    <t>External OCR embedded or accessed via a function call library? Is this available at incremental cost to customers?</t>
  </si>
  <si>
    <t xml:space="preserve">Automated testing tool within platform to support BOT testing </t>
  </si>
  <si>
    <t>Native OCR Support (No 3rd party integration)</t>
  </si>
  <si>
    <t xml:space="preserve"> Direct console interactions for Mainframe /Green Screen application As 400/JDE. Explain capabilities - out of the box components, ease of integration for citizen developers. How much technical support required?</t>
  </si>
  <si>
    <t>Pre-packaged adapters for large scale data migration to SAP S4 Hana, Oracle and other big data systems ( e.g. different DWH, SSIS, data lakes etc.) Explain capabilities - out of the box components, ease of integration for citizen developers. How much technical support required?</t>
  </si>
  <si>
    <t>Pre packages adapters for cloud applications, services, data stores and other on prem applications</t>
  </si>
  <si>
    <t>Generic communication protocols supported for integration</t>
  </si>
  <si>
    <t>OAUTH and XMPP Support</t>
  </si>
  <si>
    <t>BOT Audit trails/reports</t>
  </si>
  <si>
    <t>Multiple types of reports by different roles within organizations</t>
  </si>
  <si>
    <t>Vendors should complete the following capabilities worksheet by answering each question based on the below criteria.</t>
  </si>
  <si>
    <r>
      <rPr>
        <b/>
        <sz val="14"/>
        <color theme="1"/>
        <rFont val="Calibri"/>
        <family val="2"/>
      </rPr>
      <t>3 — All functionality provided by vendor but requires additional paid modules from the same vendor:</t>
    </r>
    <r>
      <rPr>
        <sz val="14"/>
        <color theme="1"/>
        <rFont val="Calibri"/>
        <family val="2"/>
      </rPr>
      <t xml:space="preserve"> Vendor has the component as an add-on module to the offering, and requires additional payment to the vendor for said functionality. For example OCR or AI ML functions or Process Discovery/Mining or Analytics component is charged incremental to basic RPA pricing. Or setting up a full DR environment or usage of a secured vault requires additional payment.</t>
    </r>
  </si>
  <si>
    <r>
      <rPr>
        <b/>
        <sz val="14"/>
        <color theme="1"/>
        <rFont val="Calibri"/>
        <family val="2"/>
      </rPr>
      <t xml:space="preserve">1 — Some functionality provided: </t>
    </r>
    <r>
      <rPr>
        <sz val="14"/>
        <color theme="1"/>
        <rFont val="Calibri"/>
        <family val="2"/>
      </rPr>
      <t>Requires customization and other integration in the solution or consider four out of eight of key criteria capabilities dependent on which functionality the client needs most. Workarounds and custom application development is needed.</t>
    </r>
  </si>
  <si>
    <r>
      <rPr>
        <b/>
        <sz val="14"/>
        <color theme="1"/>
        <rFont val="Calibri"/>
        <family val="2"/>
      </rPr>
      <t>4 — All functionality provided out of the box (but requires additional configuration and pricing):</t>
    </r>
    <r>
      <rPr>
        <sz val="14"/>
        <color theme="1"/>
        <rFont val="Calibri"/>
        <family val="2"/>
      </rPr>
      <t xml:space="preserve"> No partnership or relationship established for access to such functionality and is included native in single offering. You get all functions as out of the box but some features may come with incremental price and may require separate configuration/integration.</t>
    </r>
  </si>
  <si>
    <r>
      <rPr>
        <b/>
        <sz val="14"/>
        <color theme="1"/>
        <rFont val="Calibri"/>
        <family val="2"/>
      </rPr>
      <t>5 — All functionality provided out of the box (no additional configuration and no incremental cost):</t>
    </r>
    <r>
      <rPr>
        <sz val="14"/>
        <color theme="1"/>
        <rFont val="Calibri"/>
        <family val="2"/>
      </rPr>
      <t xml:space="preserve"> No partnership or relationship established for access to such functionality and is included native in single offering. You get all functions as out of the box within single package.</t>
    </r>
  </si>
  <si>
    <t xml:space="preserve">Comments - Detailed Answer/Evidence from Vendor </t>
  </si>
  <si>
    <t>UI Interaction/screen scraping capabilities</t>
  </si>
  <si>
    <t>Pro Code - scripting support in RPA platform</t>
  </si>
  <si>
    <t>Reusability of scripts</t>
  </si>
  <si>
    <t>Testing within RPA platform</t>
  </si>
  <si>
    <t>What exception management capabilities does your tool offer? How does the solution log errors during the execution of the automated process? (try catch, video recording of errored transaction, snapshots, etc.)</t>
  </si>
  <si>
    <t>Pre-built BOT templates/BOT store</t>
  </si>
  <si>
    <t xml:space="preserve">How easy is it for developers to reuse your pre-built scripts from store and deploy into a production ready application? </t>
  </si>
  <si>
    <t>Bring your own script (from competitor's RPA platform)</t>
  </si>
  <si>
    <t>Low Code/No Code to Democratize Citizen Developers</t>
  </si>
  <si>
    <t>Explain level of community support.</t>
  </si>
  <si>
    <t>Single click BOT deployment</t>
  </si>
  <si>
    <t>Describe capability in low code/no code (e.g. drag and drop templates) to enable Citizen developers.</t>
  </si>
  <si>
    <t>Explain support for guided navigation for development.</t>
  </si>
  <si>
    <t>Unattended automation support</t>
  </si>
  <si>
    <t>Describe your unattended automation capabilities</t>
  </si>
  <si>
    <t>Does your product support orchestration of unattended automation?</t>
  </si>
  <si>
    <r>
      <rPr>
        <b/>
        <sz val="14"/>
        <color theme="1"/>
        <rFont val="Calibri"/>
        <family val="2"/>
      </rPr>
      <t xml:space="preserve">2 — Most functionality provided, but with platform-as-a-service (PaaS) extension or 3rd party marketplace app: </t>
    </r>
    <r>
      <rPr>
        <sz val="14"/>
        <color theme="1"/>
        <rFont val="Calibri"/>
        <family val="2"/>
      </rPr>
      <t xml:space="preserve">Select when at least two thirds of key criteria capabilities are provided directly/indirectly. For example: The vendor offers native platform-as-a-service (PaaS) extension using their own or third-party platform capabilities. Or the vendor has established a relationship (for example, as an OEM) with a third-party via a partnership. This could be in the form of a marketplace app.
</t>
    </r>
  </si>
  <si>
    <t>Do not enter any value other than 0, 1, 2, 3, 4 or 5 in the Vendor Score column</t>
  </si>
  <si>
    <t>Describe your product’s support for single sign on, Active Directory and LDAP? If yes, which of Active Directory, LDAP, SAML, OAuth, etc. do you support?</t>
  </si>
  <si>
    <t>Analytics/reporting dashboard capabilities</t>
  </si>
  <si>
    <t>Roles assignment for multiple personas/RBAC</t>
  </si>
  <si>
    <t xml:space="preserve">Credential vault </t>
  </si>
  <si>
    <t>Audit trails and logs</t>
  </si>
  <si>
    <t>Regulatory compliance</t>
  </si>
  <si>
    <t>Security certifications</t>
  </si>
  <si>
    <t>Remote maintenance and monitoring of RPA scripts/bots</t>
  </si>
  <si>
    <t>Describe how will you deploy attended automation in production.</t>
  </si>
  <si>
    <t>Describe tool collaboration capability for developers.</t>
  </si>
  <si>
    <t>Can your bot/runtime scripts automate multiple tasks/processes? If yes, explain.</t>
  </si>
  <si>
    <t>Describe your analytics/dashboard/reporting capabilities. Explain 3rd party support vs native capability.</t>
  </si>
  <si>
    <t>Explain capabilities for monitoring SLA, management of runtime scripts.</t>
  </si>
  <si>
    <t>How do you support segregation of duty for regulatory control points? Please explain.</t>
  </si>
  <si>
    <t xml:space="preserve">How does your product store user ID’s and passwords (i.e. user credentials) that robots use to log in to other systems? </t>
  </si>
  <si>
    <t>If relevant, describe how the solution provides a centralized encrypted credential store. Describe any out-of-the-box integration mechanisms with a standards-based key management system capable of supporting leading enterprise security vendors?</t>
  </si>
  <si>
    <t xml:space="preserve">How does your solution protect the integrity and confidentiality of data at rest and in transit. How does your product ensure that casual observers of an automation in action cannot view sensitive information? </t>
  </si>
  <si>
    <t>What sorts of encryption is available for data while being processed by the RPA solution?</t>
  </si>
  <si>
    <t>How does your product support different security standards/certifications such as Soc2, Soc3, PCI, FedRamp, etc. Please explain.</t>
  </si>
  <si>
    <t>Does your product have native capability to orchestrate long running complex processes? If yes, please explain.</t>
  </si>
  <si>
    <t>How does the product monitor automations to identify those that actively working versus those that are idle?</t>
  </si>
  <si>
    <t>How does the product alert and/or communicate exceptions? Please explain.</t>
  </si>
  <si>
    <t>Reports and Dashboards</t>
  </si>
  <si>
    <t>Other Capabilities / Important Distinctions</t>
  </si>
  <si>
    <t>Core Capabilities</t>
  </si>
  <si>
    <t>Name your product and current version</t>
  </si>
  <si>
    <t>BOT change control</t>
  </si>
  <si>
    <t>Release management</t>
  </si>
  <si>
    <t>Business Continuity/Disaster Recovery Support</t>
  </si>
  <si>
    <r>
      <t xml:space="preserve">C - Support and SLA: </t>
    </r>
    <r>
      <rPr>
        <sz val="14"/>
        <rFont val="Calibri"/>
        <family val="2"/>
      </rPr>
      <t>This includes questions on licenses, support, warranties and training.</t>
    </r>
  </si>
  <si>
    <r>
      <t xml:space="preserve">B - Product Capabilities: </t>
    </r>
    <r>
      <rPr>
        <sz val="14"/>
        <rFont val="Calibri"/>
        <family val="2"/>
      </rPr>
      <t>This includes a summary table of product capabilities, as well as a summary table of weightings and weighted scores.</t>
    </r>
  </si>
  <si>
    <t xml:space="preserve">There are four (4) subsequent tabs in this worksheet: </t>
  </si>
  <si>
    <r>
      <rPr>
        <b/>
        <sz val="14"/>
        <color theme="1"/>
        <rFont val="Calibri"/>
        <family val="2"/>
      </rPr>
      <t>A - Vendor Information:</t>
    </r>
    <r>
      <rPr>
        <sz val="14"/>
        <color theme="1"/>
        <rFont val="Calibri"/>
        <family val="2"/>
      </rPr>
      <t xml:space="preserve"> </t>
    </r>
    <r>
      <rPr>
        <sz val="14"/>
        <rFont val="Calibri"/>
        <family val="2"/>
      </rPr>
      <t>This includes all information required to validate future viability of the vendor. e.g., vendor profile, financial details, countries, operations, number of employees dedicated to RPA etc.</t>
    </r>
  </si>
  <si>
    <r>
      <t xml:space="preserve">Any deviation from the response codes will be recoded </t>
    </r>
    <r>
      <rPr>
        <sz val="14"/>
        <rFont val="Calibri"/>
        <family val="2"/>
      </rPr>
      <t>by and at the discretion of the Orange County Employees Retirement System (OCERS).</t>
    </r>
  </si>
  <si>
    <t>Notes to the Vendor:</t>
  </si>
  <si>
    <t>An omitted response will be assumed to be the same as a response code of 0.</t>
  </si>
  <si>
    <t xml:space="preserve">Name of RPA Platform and/or names of the products that constitute your RPA offering: </t>
  </si>
  <si>
    <t>Configuration Requirements (Hardware, Software, OS)</t>
  </si>
  <si>
    <t>Geographic Presence (list countries and type of presence):</t>
  </si>
  <si>
    <t>Deal Size:</t>
  </si>
  <si>
    <t>Employees by Region:</t>
  </si>
  <si>
    <t>Employees by Function Contributing to RPA:</t>
  </si>
  <si>
    <t>Product Capabilities</t>
  </si>
  <si>
    <t>Vendor Name:</t>
  </si>
  <si>
    <t>What level of support is provided? Are additional support contracts offered above and beyond any bundled level of support?</t>
  </si>
  <si>
    <t>Do you provide installation, configuration, upgrade, and training support?</t>
  </si>
  <si>
    <t>Describe any free or trial offerings associated with your RPA solution.</t>
  </si>
  <si>
    <t>Describe any prerequisite services required for development or deployment, compulsory or recommended.</t>
  </si>
  <si>
    <t>Describe any core Open Source Software (OSS) provided to the community by your organization. (e.g. OSS version of your platform, if applicable)</t>
  </si>
  <si>
    <t>Dose your company provide a monetized marketplace for developers, customers, and/or partners? If yes, please describe.</t>
  </si>
  <si>
    <t>Please provide web URL to marketplace (with temporary login if needed).</t>
  </si>
  <si>
    <t>If the marketplace is more than just for RPA, please describe the amount of items or percentage of activity related to RPA.</t>
  </si>
  <si>
    <t>Number or percentage of customers actively contributing to the marketplace to date.</t>
  </si>
  <si>
    <t>Number or percentage of partners actively contributing to the marketplace to date.</t>
  </si>
  <si>
    <t>What other related markets do you participate in with your RPA offering? (e.g. LCAP, iBPMS, iPaaS, MXDP, Process Mining, Intelligent Document Processing)</t>
  </si>
  <si>
    <t>Describe any special programs for strategic or high value customers. (e.g. Government, Banking, Finance, Insurance)</t>
  </si>
  <si>
    <t>Are there strategic / global partners used for support and delivery? 
If so, please list or provide link to website.</t>
  </si>
  <si>
    <t>List any implementation accelerators, templates for your RPA offering (if offered)? Are these licensed software, freeware, or subscription based?</t>
  </si>
  <si>
    <t>Please provide a web URL for your customer portal or documentation for RPA.</t>
  </si>
  <si>
    <t>How you manage the process of upgrading and patching your RPA? Are these backward compatible? Do subscribers have a choice over timing of updates? Can they be deferred for some time period? (also see questions under Technology/Product)</t>
  </si>
  <si>
    <t>How do you ensure minimal disruption for clients as you upgrade/patch/change release.  For example: How frequent are release upgrades? Do you guarantee application code and APIs backward compatibility? Do clients need to stop operations as you perform upgrades? For how long is the "old" release is kept in operation after a release change?</t>
  </si>
  <si>
    <t>What is your uptime performance (planned and unplanned)?</t>
  </si>
  <si>
    <t>Please describe how technical support is provided.  Is it 9-5, 24/7, or some other option? What support programs and support channels are offered?</t>
  </si>
  <si>
    <t>Do you provide global 'follow the sun' support? (i.e. is an incident passed to another support team for off hours resolution)</t>
  </si>
  <si>
    <t>Do you train your staff on risk management? For instance covering topics such as data security, communications integrity, denial-of-service?</t>
  </si>
  <si>
    <t>List and describe any specific operational or organizational certifications (e.g. quality standards) you have.</t>
  </si>
  <si>
    <t>Are customer training services provided on-line?</t>
  </si>
  <si>
    <t>If yes, are these free or paid for? Are there any options for certifications?</t>
  </si>
  <si>
    <r>
      <t xml:space="preserve">List the countries where your </t>
    </r>
    <r>
      <rPr>
        <sz val="12"/>
        <rFont val="Calibri"/>
        <family val="2"/>
      </rPr>
      <t>own organization provides services to complement your product. Do not include countries where implementation and support services are provided by VARs, resellers, or other types of partners.</t>
    </r>
  </si>
  <si>
    <t>Describe how customers are serviced? (e.g. by tele sales, sales/account management team, customer care team, value added reseller, etc.)</t>
  </si>
  <si>
    <t>Offer Type (Cloud or On Premise)</t>
  </si>
  <si>
    <t>Pricing Model (Perpetual Licenses, Consumption Based, Annual Subscription, etc.)</t>
  </si>
  <si>
    <t>Proposed Package Name
for this RFP</t>
  </si>
  <si>
    <t>Contract Duration (e.g. 1 year, 3 year, 5 year, etc.)</t>
  </si>
  <si>
    <t>Are there discounts for multi-year contracts?</t>
  </si>
  <si>
    <t>Component Unit Price (Annual)</t>
  </si>
  <si>
    <t xml:space="preserve"> Per BOT</t>
  </si>
  <si>
    <t>Attended Named User or BOT</t>
  </si>
  <si>
    <t>Unattended Concurrent BOT</t>
  </si>
  <si>
    <t>Utilization per Unit Time
(Hr/Min/Day)</t>
  </si>
  <si>
    <t xml:space="preserve">Control Panel/Orchestrator  (Production) </t>
  </si>
  <si>
    <t>Analytics/Insights - Basic</t>
  </si>
  <si>
    <t>Analytics/Insights - Unattended</t>
  </si>
  <si>
    <t>Analytics/Insights - Attended</t>
  </si>
  <si>
    <t>Disaster Recovery Orchestrator</t>
  </si>
  <si>
    <t>Security Vault (if any)</t>
  </si>
  <si>
    <t>Intelligent Document Processing</t>
  </si>
  <si>
    <t>BOT Store (pre-built templates)</t>
  </si>
  <si>
    <t>Please list your pricing models below. Do you offer subscription/term based, perpetual licensing, or both?  Please list your pricing metrics (dedicated bot, concurrent bot, CPU-based, enterprise, etc.).  Please also indicate cost per unit for each bot/component.</t>
  </si>
  <si>
    <t>Per Server Unit or CPU</t>
  </si>
  <si>
    <t>Define Your Own</t>
  </si>
  <si>
    <r>
      <t xml:space="preserve">Usage Metric Units
</t>
    </r>
    <r>
      <rPr>
        <i/>
        <sz val="11"/>
        <color rgb="FFFF0000"/>
        <rFont val="Calibri"/>
        <family val="2"/>
        <scheme val="minor"/>
      </rPr>
      <t>(Enter the number of units included in your proposed package. Put N/A for any units not applicable. You can also custom define your own unit if it is not in the table below).</t>
    </r>
  </si>
  <si>
    <t>• Advanced Technical Classroom Training</t>
  </si>
  <si>
    <t>Core Services
• Infrastructure setup support 
• Solution Design 
• Joint Bot development by customer and vendor team 
• Customer team hand-holding 
• 1 week of hypercare</t>
  </si>
  <si>
    <t>• Core Services</t>
  </si>
  <si>
    <r>
      <rPr>
        <b/>
        <sz val="11"/>
        <color theme="4" tint="-0.249977111117893"/>
        <rFont val="Calibri"/>
        <family val="2"/>
        <scheme val="minor"/>
      </rPr>
      <t>Given below sample or define your own service level components, e.g.:</t>
    </r>
    <r>
      <rPr>
        <b/>
        <sz val="11"/>
        <rFont val="Calibri"/>
        <family val="2"/>
        <scheme val="minor"/>
      </rPr>
      <t xml:space="preserve">
</t>
    </r>
    <r>
      <rPr>
        <sz val="11"/>
        <rFont val="Calibri"/>
        <family val="2"/>
        <scheme val="minor"/>
      </rPr>
      <t>• Core services 
+ Process Documentation (PDD) 
+  Automation pipeline build (for 3-6 months)</t>
    </r>
  </si>
  <si>
    <r>
      <rPr>
        <b/>
        <sz val="11"/>
        <color theme="8"/>
        <rFont val="Calibri"/>
        <family val="2"/>
        <scheme val="minor"/>
      </rPr>
      <t>Given below sample or define your own service level components, e.g.:</t>
    </r>
    <r>
      <rPr>
        <sz val="11"/>
        <color theme="1"/>
        <rFont val="Calibri"/>
        <family val="2"/>
        <scheme val="minor"/>
      </rPr>
      <t xml:space="preserve">
• Core Services
+  Process Documentation (PDD) 
+  Automation pipeline build (for 6-8 months) 
+ Center of Excellence ​consulting &amp; robotic operations ​setup</t>
    </r>
  </si>
  <si>
    <r>
      <rPr>
        <b/>
        <sz val="11"/>
        <color theme="8"/>
        <rFont val="Calibri"/>
        <family val="2"/>
        <scheme val="minor"/>
      </rPr>
      <t>Given below sample or define your own service level components, e.g.:</t>
    </r>
    <r>
      <rPr>
        <sz val="11"/>
        <color theme="1"/>
        <rFont val="Calibri"/>
        <family val="2"/>
        <scheme val="minor"/>
      </rPr>
      <t xml:space="preserve">
• Core Services
+  Process Documentation (PDD) 
+  Automation pipeline build (for 9-12 months) 
+ Center of Excellence ​consulting &amp; robotic operations ​setup</t>
    </r>
  </si>
  <si>
    <t>• Advanced Technical Classroom Training
+ Advanced Business and Analyst Training &amp; Process Training</t>
  </si>
  <si>
    <t>• Advanced Technical Classroom Training
+ Advanced Business and Analyst Training &amp; Process Training
+ Vision &amp; Business outcome workshop</t>
  </si>
  <si>
    <t>Professional Services Pricing</t>
  </si>
  <si>
    <t>Total Estimated Cost:
Software + Professional Services</t>
  </si>
  <si>
    <r>
      <t xml:space="preserve">Any other Components (e.g. iBPMS, testing, DevOps, elastic search,  etc. </t>
    </r>
    <r>
      <rPr>
        <i/>
        <sz val="11"/>
        <color rgb="FFFF0000"/>
        <rFont val="Calibri"/>
        <family val="2"/>
        <scheme val="minor"/>
      </rPr>
      <t>(create individual rows as needed)</t>
    </r>
  </si>
  <si>
    <t>Orchestrator/Control Panel/Governance and Security</t>
  </si>
  <si>
    <r>
      <t xml:space="preserve">D - Pricing: </t>
    </r>
    <r>
      <rPr>
        <sz val="14"/>
        <color theme="1"/>
        <rFont val="Calibri"/>
        <family val="2"/>
      </rPr>
      <t>This includes a software components table, a pricing table</t>
    </r>
    <r>
      <rPr>
        <b/>
        <sz val="14"/>
        <color theme="1"/>
        <rFont val="Calibri"/>
        <family val="2"/>
      </rPr>
      <t>.</t>
    </r>
  </si>
  <si>
    <t>Total RPA revenue (license + professional services + support) - relevant for Software vendors selling RPA as one of the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</si>
</sst>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57">
    <font>
      <sz val="11"/>
      <color theme="1"/>
      <name val="Arial"/>
    </font>
    <font>
      <sz val="11"/>
      <color theme="1"/>
      <name val="Calibri"/>
      <family val="2"/>
      <scheme val="minor"/>
    </font>
    <font>
      <sz val="11"/>
      <color theme="1"/>
      <name val="Calibri"/>
      <family val="2"/>
      <scheme val="minor"/>
    </font>
    <font>
      <sz val="10"/>
      <color theme="1"/>
      <name val="Arial"/>
      <family val="2"/>
    </font>
    <font>
      <sz val="22"/>
      <color theme="1"/>
      <name val="Arial"/>
      <family val="2"/>
    </font>
    <font>
      <b/>
      <sz val="14"/>
      <color theme="4"/>
      <name val="Arial Black"/>
      <family val="2"/>
    </font>
    <font>
      <sz val="11"/>
      <name val="Arial"/>
      <family val="2"/>
    </font>
    <font>
      <sz val="22"/>
      <color theme="7"/>
      <name val="Arial Black"/>
      <family val="2"/>
    </font>
    <font>
      <sz val="9"/>
      <color rgb="FF002856"/>
      <name val="Noto Sans Symbols"/>
    </font>
    <font>
      <sz val="12"/>
      <color rgb="FF000000"/>
      <name val="Arial"/>
      <family val="2"/>
    </font>
    <font>
      <sz val="10"/>
      <color rgb="FF000000"/>
      <name val="Arial"/>
      <family val="2"/>
    </font>
    <font>
      <sz val="11"/>
      <color theme="1"/>
      <name val="Calibri"/>
      <family val="2"/>
    </font>
    <font>
      <b/>
      <sz val="20"/>
      <color theme="0"/>
      <name val="Calibri"/>
      <family val="2"/>
    </font>
    <font>
      <sz val="10"/>
      <color theme="1"/>
      <name val="Calibri"/>
      <family val="2"/>
    </font>
    <font>
      <b/>
      <sz val="16"/>
      <color theme="1"/>
      <name val="Calibri"/>
      <family val="2"/>
    </font>
    <font>
      <sz val="16"/>
      <color theme="1"/>
      <name val="Calibri"/>
      <family val="2"/>
    </font>
    <font>
      <sz val="16"/>
      <color rgb="FF000000"/>
      <name val="Calibri"/>
      <family val="2"/>
    </font>
    <font>
      <b/>
      <sz val="14"/>
      <color rgb="FF000000"/>
      <name val="Calibri"/>
      <family val="2"/>
    </font>
    <font>
      <sz val="14"/>
      <color theme="1"/>
      <name val="Calibri"/>
      <family val="2"/>
    </font>
    <font>
      <sz val="14"/>
      <color rgb="FF000000"/>
      <name val="Calibri"/>
      <family val="2"/>
    </font>
    <font>
      <b/>
      <sz val="16"/>
      <color rgb="FFFFFFFF"/>
      <name val="Calibri"/>
      <family val="2"/>
    </font>
    <font>
      <b/>
      <sz val="14"/>
      <color theme="1"/>
      <name val="Calibri"/>
      <family val="2"/>
    </font>
    <font>
      <b/>
      <sz val="10"/>
      <color theme="1"/>
      <name val="Calibri"/>
      <family val="2"/>
    </font>
    <font>
      <sz val="12"/>
      <color theme="1"/>
      <name val="Calibri"/>
      <family val="2"/>
    </font>
    <font>
      <b/>
      <sz val="12"/>
      <color theme="1"/>
      <name val="Calibri"/>
      <family val="2"/>
    </font>
    <font>
      <b/>
      <sz val="14"/>
      <color rgb="FFFFFFFF"/>
      <name val="Calibri"/>
      <family val="2"/>
    </font>
    <font>
      <b/>
      <sz val="14"/>
      <color rgb="FF993300"/>
      <name val="Arial"/>
      <family val="2"/>
    </font>
    <font>
      <b/>
      <i/>
      <sz val="18"/>
      <color rgb="FF44546A"/>
      <name val="Calibri"/>
      <family val="2"/>
    </font>
    <font>
      <sz val="12"/>
      <color rgb="FF000000"/>
      <name val="Calibri"/>
      <family val="2"/>
    </font>
    <font>
      <b/>
      <sz val="12"/>
      <color rgb="FF000000"/>
      <name val="Arial"/>
      <family val="2"/>
    </font>
    <font>
      <sz val="12"/>
      <color rgb="FFFF0000"/>
      <name val="Arial"/>
      <family val="2"/>
    </font>
    <font>
      <b/>
      <sz val="12"/>
      <color rgb="FFFF0000"/>
      <name val="Arial"/>
      <family val="2"/>
    </font>
    <font>
      <sz val="10"/>
      <name val="Calibri"/>
      <family val="2"/>
    </font>
    <font>
      <sz val="12"/>
      <name val="Calibri"/>
      <family val="2"/>
    </font>
    <font>
      <sz val="11"/>
      <color theme="1"/>
      <name val="Arial"/>
      <family val="2"/>
    </font>
    <font>
      <sz val="14"/>
      <color theme="1"/>
      <name val="Calibri"/>
      <family val="2"/>
    </font>
    <font>
      <b/>
      <sz val="14"/>
      <color theme="1"/>
      <name val="Calibri"/>
      <family val="2"/>
    </font>
    <font>
      <b/>
      <sz val="14"/>
      <color rgb="FFFFFFFF"/>
      <name val="Calibri"/>
      <family val="2"/>
    </font>
    <font>
      <b/>
      <sz val="18"/>
      <color theme="1"/>
      <name val="Calibri"/>
      <family val="2"/>
    </font>
    <font>
      <sz val="10"/>
      <color theme="1"/>
      <name val="Calibri"/>
      <family val="2"/>
    </font>
    <font>
      <sz val="14"/>
      <name val="Calibri"/>
      <family val="2"/>
    </font>
    <font>
      <b/>
      <sz val="11"/>
      <color theme="1"/>
      <name val="Calibri"/>
      <family val="2"/>
      <scheme val="minor"/>
    </font>
    <font>
      <sz val="11"/>
      <name val="Calibri"/>
      <family val="2"/>
    </font>
    <font>
      <b/>
      <sz val="20"/>
      <color rgb="FFFFFFFF"/>
      <name val="Calibri"/>
      <family val="2"/>
    </font>
    <font>
      <sz val="20"/>
      <name val="Arial"/>
      <family val="2"/>
    </font>
    <font>
      <b/>
      <sz val="20"/>
      <color theme="0"/>
      <name val="Calibri"/>
      <family val="2"/>
      <scheme val="minor"/>
    </font>
    <font>
      <sz val="11"/>
      <name val="Calibri"/>
      <family val="2"/>
      <scheme val="minor"/>
    </font>
    <font>
      <sz val="14"/>
      <color theme="1"/>
      <name val="Calibri"/>
      <family val="2"/>
      <scheme val="minor"/>
    </font>
    <font>
      <sz val="16"/>
      <color theme="1"/>
      <name val="Calibri"/>
      <family val="2"/>
      <scheme val="minor"/>
    </font>
    <font>
      <b/>
      <sz val="14"/>
      <color theme="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i/>
      <sz val="11"/>
      <color rgb="FFFF0000"/>
      <name val="Calibri"/>
      <family val="2"/>
      <scheme val="minor"/>
    </font>
    <font>
      <b/>
      <sz val="11"/>
      <color theme="8"/>
      <name val="Calibri"/>
      <family val="2"/>
      <scheme val="minor"/>
    </font>
    <font>
      <b/>
      <sz val="11"/>
      <name val="Calibri"/>
      <family val="2"/>
      <scheme val="minor"/>
    </font>
    <font>
      <b/>
      <sz val="11"/>
      <color theme="4" tint="-0.249977111117893"/>
      <name val="Calibri"/>
      <family val="2"/>
      <scheme val="minor"/>
    </font>
  </fonts>
  <fills count="15">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009AD7"/>
        <bgColor rgb="FF009AD7"/>
      </patternFill>
    </fill>
    <fill>
      <patternFill patternType="solid">
        <fgColor rgb="FF002856"/>
        <bgColor rgb="FF002856"/>
      </patternFill>
    </fill>
    <fill>
      <patternFill patternType="solid">
        <fgColor rgb="FFEFEFEF"/>
        <bgColor rgb="FFEFEFEF"/>
      </patternFill>
    </fill>
    <fill>
      <patternFill patternType="solid">
        <fgColor theme="0"/>
        <bgColor theme="0"/>
      </patternFill>
    </fill>
    <fill>
      <patternFill patternType="solid">
        <fgColor rgb="FFF2F2F2"/>
        <bgColor rgb="FFF2F2F2"/>
      </patternFill>
    </fill>
    <fill>
      <patternFill patternType="solid">
        <fgColor rgb="FF91DCF8"/>
        <bgColor rgb="FF91DCF8"/>
      </patternFill>
    </fill>
    <fill>
      <patternFill patternType="solid">
        <fgColor rgb="FFE2EFD9"/>
        <bgColor rgb="FFE2EFD9"/>
      </patternFill>
    </fill>
    <fill>
      <patternFill patternType="solid">
        <fgColor rgb="FFDEEAF6"/>
        <bgColor rgb="FFDEEAF6"/>
      </patternFill>
    </fill>
    <fill>
      <patternFill patternType="solid">
        <fgColor theme="8"/>
        <bgColor theme="8"/>
      </patternFill>
    </fill>
    <fill>
      <patternFill patternType="solid">
        <fgColor rgb="FFFFFF00"/>
        <bgColor rgb="FFF2F2F2"/>
      </patternFill>
    </fill>
    <fill>
      <patternFill patternType="solid">
        <fgColor rgb="FFFFFF00"/>
        <bgColor indexed="64"/>
      </patternFill>
    </fill>
  </fills>
  <borders count="38">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7">
    <xf numFmtId="0" fontId="0" fillId="0" borderId="0" xfId="0" applyFont="1" applyAlignment="1"/>
    <xf numFmtId="0" fontId="3" fillId="2" borderId="1" xfId="0" applyFont="1" applyFill="1" applyBorder="1"/>
    <xf numFmtId="0" fontId="4" fillId="2" borderId="1" xfId="0" applyFont="1" applyFill="1" applyBorder="1"/>
    <xf numFmtId="0" fontId="7" fillId="2" borderId="1" xfId="0" applyFont="1" applyFill="1" applyBorder="1" applyAlignment="1">
      <alignment wrapText="1"/>
    </xf>
    <xf numFmtId="0" fontId="8" fillId="0" borderId="0" xfId="0" applyFont="1" applyAlignment="1">
      <alignment horizontal="left" vertical="center" readingOrder="1"/>
    </xf>
    <xf numFmtId="0" fontId="9" fillId="2" borderId="1" xfId="0" applyFont="1" applyFill="1" applyBorder="1" applyAlignment="1">
      <alignment vertical="top" wrapText="1"/>
    </xf>
    <xf numFmtId="0" fontId="10" fillId="2" borderId="1" xfId="0" applyFont="1" applyFill="1" applyBorder="1" applyAlignment="1">
      <alignment horizontal="left" vertical="top" wrapText="1"/>
    </xf>
    <xf numFmtId="0" fontId="13" fillId="0" borderId="0" xfId="0" applyFont="1"/>
    <xf numFmtId="0" fontId="17" fillId="0" borderId="0" xfId="0" applyFont="1" applyAlignment="1">
      <alignment vertical="top" wrapText="1"/>
    </xf>
    <xf numFmtId="0" fontId="18" fillId="0" borderId="0" xfId="0" applyFont="1" applyAlignment="1">
      <alignment vertical="top"/>
    </xf>
    <xf numFmtId="0" fontId="18" fillId="0" borderId="0" xfId="0" applyFont="1" applyAlignment="1">
      <alignment horizontal="right" vertical="top"/>
    </xf>
    <xf numFmtId="0" fontId="20" fillId="7" borderId="1" xfId="0" applyFont="1" applyFill="1" applyBorder="1" applyAlignment="1">
      <alignment horizontal="left" vertical="center"/>
    </xf>
    <xf numFmtId="0" fontId="22" fillId="8" borderId="11" xfId="0" applyFont="1" applyFill="1" applyBorder="1" applyAlignment="1">
      <alignment horizontal="center" vertical="center"/>
    </xf>
    <xf numFmtId="0" fontId="18" fillId="0" borderId="0" xfId="0" applyFont="1"/>
    <xf numFmtId="0" fontId="18" fillId="0" borderId="0" xfId="0" applyFont="1" applyAlignment="1">
      <alignment horizontal="center"/>
    </xf>
    <xf numFmtId="0" fontId="18" fillId="0" borderId="0" xfId="0" applyFont="1" applyAlignment="1">
      <alignment horizontal="left"/>
    </xf>
    <xf numFmtId="0" fontId="18" fillId="0" borderId="0" xfId="0" applyFont="1" applyAlignment="1">
      <alignment horizontal="left" wrapText="1"/>
    </xf>
    <xf numFmtId="0" fontId="26" fillId="0" borderId="0" xfId="0" applyFont="1"/>
    <xf numFmtId="0" fontId="13" fillId="0" borderId="11" xfId="0" applyFont="1" applyBorder="1" applyAlignment="1">
      <alignment vertical="top" wrapText="1"/>
    </xf>
    <xf numFmtId="0" fontId="13" fillId="0" borderId="11" xfId="0" applyFont="1" applyBorder="1" applyAlignment="1">
      <alignment horizontal="center" vertical="top"/>
    </xf>
    <xf numFmtId="0" fontId="13" fillId="0" borderId="11" xfId="0" applyFont="1" applyBorder="1" applyAlignment="1">
      <alignment horizontal="left" vertical="top" wrapText="1"/>
    </xf>
    <xf numFmtId="0" fontId="22" fillId="11" borderId="11" xfId="0" applyFont="1" applyFill="1" applyBorder="1" applyAlignment="1">
      <alignment vertical="top" wrapText="1"/>
    </xf>
    <xf numFmtId="1" fontId="22" fillId="0" borderId="11" xfId="0" applyNumberFormat="1" applyFont="1" applyBorder="1" applyAlignment="1">
      <alignment horizontal="center" vertical="top"/>
    </xf>
    <xf numFmtId="0" fontId="22" fillId="0" borderId="11" xfId="0" applyFont="1" applyBorder="1" applyAlignment="1">
      <alignment horizontal="center" vertical="top"/>
    </xf>
    <xf numFmtId="2" fontId="22" fillId="0" borderId="11" xfId="0" applyNumberFormat="1" applyFont="1" applyBorder="1" applyAlignment="1">
      <alignment horizontal="center" vertical="top"/>
    </xf>
    <xf numFmtId="2" fontId="22" fillId="0" borderId="11" xfId="0" applyNumberFormat="1" applyFont="1" applyBorder="1" applyAlignment="1">
      <alignment horizontal="left" vertical="top" wrapText="1"/>
    </xf>
    <xf numFmtId="0" fontId="22" fillId="0" borderId="11" xfId="0" applyFont="1" applyBorder="1" applyAlignment="1">
      <alignment horizontal="left" vertical="top" wrapText="1"/>
    </xf>
    <xf numFmtId="0" fontId="14" fillId="9" borderId="17" xfId="0" applyFont="1" applyFill="1" applyBorder="1" applyAlignment="1">
      <alignment vertical="top"/>
    </xf>
    <xf numFmtId="0" fontId="14" fillId="9" borderId="22" xfId="0" applyFont="1" applyFill="1" applyBorder="1" applyAlignment="1">
      <alignment vertical="top"/>
    </xf>
    <xf numFmtId="0" fontId="14" fillId="9" borderId="22" xfId="0" applyFont="1" applyFill="1" applyBorder="1" applyAlignment="1">
      <alignment horizontal="center" vertical="top"/>
    </xf>
    <xf numFmtId="0" fontId="14" fillId="9" borderId="23" xfId="0" applyFont="1" applyFill="1" applyBorder="1" applyAlignment="1">
      <alignment vertical="top"/>
    </xf>
    <xf numFmtId="0" fontId="22" fillId="11" borderId="12" xfId="0" applyFont="1" applyFill="1" applyBorder="1" applyAlignment="1">
      <alignment vertical="top" wrapText="1"/>
    </xf>
    <xf numFmtId="0" fontId="22" fillId="11" borderId="24" xfId="0" applyFont="1" applyFill="1" applyBorder="1" applyAlignment="1">
      <alignment vertical="top" wrapText="1"/>
    </xf>
    <xf numFmtId="2" fontId="22" fillId="0" borderId="13" xfId="0" applyNumberFormat="1" applyFont="1" applyBorder="1" applyAlignment="1">
      <alignment horizontal="center" vertical="top"/>
    </xf>
    <xf numFmtId="0" fontId="14" fillId="9" borderId="12" xfId="0" applyFont="1" applyFill="1" applyBorder="1" applyAlignment="1">
      <alignment vertical="top"/>
    </xf>
    <xf numFmtId="0" fontId="14" fillId="9" borderId="25" xfId="0" applyFont="1" applyFill="1" applyBorder="1" applyAlignment="1">
      <alignment vertical="top"/>
    </xf>
    <xf numFmtId="0" fontId="14" fillId="9" borderId="25" xfId="0" applyFont="1" applyFill="1" applyBorder="1" applyAlignment="1">
      <alignment horizontal="center" vertical="top"/>
    </xf>
    <xf numFmtId="0" fontId="14" fillId="9" borderId="24" xfId="0" applyFont="1" applyFill="1" applyBorder="1" applyAlignment="1">
      <alignment vertical="top"/>
    </xf>
    <xf numFmtId="0" fontId="13" fillId="0" borderId="11" xfId="0" applyFont="1" applyBorder="1" applyAlignment="1">
      <alignment vertical="top"/>
    </xf>
    <xf numFmtId="0" fontId="0" fillId="0" borderId="0" xfId="0" applyFont="1" applyAlignment="1"/>
    <xf numFmtId="0" fontId="0" fillId="0" borderId="0" xfId="0" applyFont="1" applyAlignment="1"/>
    <xf numFmtId="0" fontId="21" fillId="9" borderId="8" xfId="0" applyFont="1" applyFill="1" applyBorder="1" applyAlignment="1">
      <alignment horizontal="center" vertical="center" wrapText="1"/>
    </xf>
    <xf numFmtId="0" fontId="36" fillId="9" borderId="21" xfId="0" applyFont="1" applyFill="1" applyBorder="1" applyAlignment="1">
      <alignment horizontal="center" vertical="center" wrapText="1"/>
    </xf>
    <xf numFmtId="0" fontId="38" fillId="9" borderId="17" xfId="0" applyFont="1" applyFill="1" applyBorder="1" applyAlignment="1">
      <alignment vertical="top"/>
    </xf>
    <xf numFmtId="0" fontId="39" fillId="0" borderId="11" xfId="0" applyFont="1" applyBorder="1" applyAlignment="1">
      <alignment vertical="top" wrapText="1"/>
    </xf>
    <xf numFmtId="0" fontId="21" fillId="9" borderId="37" xfId="0" applyFont="1" applyFill="1" applyBorder="1" applyAlignment="1">
      <alignment horizontal="center" vertical="center" wrapText="1"/>
    </xf>
    <xf numFmtId="0" fontId="36" fillId="9" borderId="37" xfId="0" applyFont="1" applyFill="1" applyBorder="1" applyAlignment="1">
      <alignment horizontal="center" vertical="center" wrapText="1"/>
    </xf>
    <xf numFmtId="0" fontId="14" fillId="9" borderId="30" xfId="0" applyFont="1" applyFill="1" applyBorder="1" applyAlignment="1">
      <alignment vertical="top"/>
    </xf>
    <xf numFmtId="0" fontId="14" fillId="9" borderId="29" xfId="0" applyFont="1" applyFill="1" applyBorder="1" applyAlignment="1">
      <alignment vertical="top"/>
    </xf>
    <xf numFmtId="0" fontId="14" fillId="9" borderId="29" xfId="0" applyFont="1" applyFill="1" applyBorder="1" applyAlignment="1">
      <alignment horizontal="center" vertical="top"/>
    </xf>
    <xf numFmtId="0" fontId="14" fillId="9" borderId="31" xfId="0" applyFont="1" applyFill="1" applyBorder="1" applyAlignment="1">
      <alignment vertical="top"/>
    </xf>
    <xf numFmtId="0" fontId="13" fillId="0" borderId="10" xfId="0" applyFont="1" applyBorder="1" applyAlignment="1">
      <alignment vertical="top" wrapText="1"/>
    </xf>
    <xf numFmtId="0" fontId="13" fillId="0" borderId="10" xfId="0" applyFont="1" applyBorder="1" applyAlignment="1">
      <alignment horizontal="left" vertical="top" wrapText="1"/>
    </xf>
    <xf numFmtId="0" fontId="11" fillId="0" borderId="0" xfId="0" applyFont="1" applyAlignment="1"/>
    <xf numFmtId="0" fontId="11" fillId="0" borderId="0" xfId="0" applyFont="1" applyAlignment="1">
      <alignment vertical="center"/>
    </xf>
    <xf numFmtId="0" fontId="13" fillId="7" borderId="1" xfId="0" applyFont="1" applyFill="1" applyBorder="1" applyAlignment="1">
      <alignment vertical="center"/>
    </xf>
    <xf numFmtId="0" fontId="17" fillId="6" borderId="8" xfId="0" applyFont="1" applyFill="1" applyBorder="1" applyAlignment="1">
      <alignment vertical="center" wrapText="1"/>
    </xf>
    <xf numFmtId="0" fontId="18" fillId="6" borderId="8" xfId="0" applyFont="1" applyFill="1" applyBorder="1" applyAlignment="1">
      <alignment vertical="center"/>
    </xf>
    <xf numFmtId="0" fontId="18" fillId="6" borderId="8" xfId="0" applyFont="1" applyFill="1" applyBorder="1" applyAlignment="1">
      <alignment horizontal="right" vertical="center"/>
    </xf>
    <xf numFmtId="0" fontId="18" fillId="0" borderId="9" xfId="0" applyFont="1" applyBorder="1" applyAlignment="1">
      <alignment vertical="center"/>
    </xf>
    <xf numFmtId="0" fontId="18" fillId="0" borderId="10" xfId="0" applyFont="1" applyBorder="1" applyAlignment="1">
      <alignment vertical="center"/>
    </xf>
    <xf numFmtId="0" fontId="17" fillId="6" borderId="11" xfId="0" applyFont="1" applyFill="1" applyBorder="1" applyAlignment="1">
      <alignment vertical="center" wrapText="1"/>
    </xf>
    <xf numFmtId="0" fontId="18" fillId="6" borderId="11" xfId="0" applyFont="1" applyFill="1" applyBorder="1" applyAlignment="1">
      <alignment vertical="center"/>
    </xf>
    <xf numFmtId="0" fontId="18" fillId="6" borderId="11" xfId="0" applyFont="1" applyFill="1" applyBorder="1" applyAlignment="1">
      <alignment horizontal="right" vertical="center"/>
    </xf>
    <xf numFmtId="0" fontId="18" fillId="0" borderId="5" xfId="0" applyFont="1" applyBorder="1" applyAlignment="1">
      <alignment vertical="center"/>
    </xf>
    <xf numFmtId="0" fontId="18" fillId="0" borderId="11" xfId="0" applyFont="1" applyBorder="1" applyAlignment="1">
      <alignment vertical="center"/>
    </xf>
    <xf numFmtId="0" fontId="13" fillId="0" borderId="0" xfId="0" applyFont="1" applyAlignment="1">
      <alignment vertical="center"/>
    </xf>
    <xf numFmtId="3" fontId="23" fillId="0" borderId="6" xfId="0" applyNumberFormat="1" applyFont="1" applyBorder="1" applyAlignment="1">
      <alignment vertical="center"/>
    </xf>
    <xf numFmtId="3" fontId="23" fillId="0" borderId="11" xfId="0" applyNumberFormat="1" applyFont="1" applyBorder="1" applyAlignment="1">
      <alignment vertical="center"/>
    </xf>
    <xf numFmtId="9" fontId="23" fillId="0" borderId="6" xfId="0" applyNumberFormat="1" applyFont="1" applyBorder="1" applyAlignment="1">
      <alignment vertical="center"/>
    </xf>
    <xf numFmtId="9" fontId="23" fillId="0" borderId="11" xfId="0" applyNumberFormat="1" applyFont="1" applyBorder="1" applyAlignment="1">
      <alignment vertical="center"/>
    </xf>
    <xf numFmtId="0" fontId="17" fillId="6" borderId="12" xfId="0" applyFont="1" applyFill="1" applyBorder="1" applyAlignment="1">
      <alignment horizontal="center" vertical="center" wrapText="1"/>
    </xf>
    <xf numFmtId="0" fontId="17" fillId="6" borderId="26" xfId="0" applyFont="1" applyFill="1" applyBorder="1" applyAlignment="1">
      <alignment vertical="center" wrapText="1"/>
    </xf>
    <xf numFmtId="0" fontId="18" fillId="0" borderId="37" xfId="0" applyFont="1" applyBorder="1" applyAlignment="1">
      <alignment vertical="center"/>
    </xf>
    <xf numFmtId="0" fontId="13" fillId="8" borderId="37" xfId="0" applyFont="1" applyFill="1" applyBorder="1" applyAlignment="1">
      <alignment horizontal="center" vertical="center"/>
    </xf>
    <xf numFmtId="0" fontId="23" fillId="0" borderId="37" xfId="0" applyFont="1" applyBorder="1" applyAlignment="1">
      <alignment vertical="center"/>
    </xf>
    <xf numFmtId="0" fontId="0" fillId="0" borderId="0" xfId="0" applyFont="1" applyAlignment="1">
      <alignment vertical="center"/>
    </xf>
    <xf numFmtId="0" fontId="28" fillId="8" borderId="37" xfId="0" applyFont="1" applyFill="1" applyBorder="1" applyAlignment="1">
      <alignment vertical="center" wrapText="1"/>
    </xf>
    <xf numFmtId="0" fontId="6" fillId="0" borderId="37" xfId="0" applyFont="1" applyBorder="1" applyAlignment="1">
      <alignment vertical="center"/>
    </xf>
    <xf numFmtId="0" fontId="28" fillId="13" borderId="37" xfId="0" applyFont="1" applyFill="1" applyBorder="1" applyAlignment="1">
      <alignment vertical="center" wrapText="1"/>
    </xf>
    <xf numFmtId="0" fontId="6" fillId="14" borderId="37" xfId="0" applyFont="1" applyFill="1" applyBorder="1" applyAlignment="1">
      <alignment vertical="center"/>
    </xf>
    <xf numFmtId="0" fontId="45" fillId="0" borderId="0" xfId="0" applyFont="1" applyAlignment="1">
      <alignment vertical="center"/>
    </xf>
    <xf numFmtId="0" fontId="2" fillId="0" borderId="0" xfId="0" applyFont="1" applyAlignment="1">
      <alignment vertical="center"/>
    </xf>
    <xf numFmtId="0" fontId="48" fillId="0" borderId="0" xfId="0" applyFont="1" applyAlignment="1">
      <alignment vertical="center"/>
    </xf>
    <xf numFmtId="0" fontId="47" fillId="0" borderId="11" xfId="0" applyFont="1" applyBorder="1" applyAlignment="1">
      <alignment horizontal="left" vertical="center" wrapText="1"/>
    </xf>
    <xf numFmtId="0" fontId="50" fillId="0" borderId="0" xfId="0" applyFont="1" applyAlignment="1">
      <alignment vertical="center" wrapText="1"/>
    </xf>
    <xf numFmtId="0" fontId="52" fillId="8" borderId="11" xfId="0" applyFont="1" applyFill="1" applyBorder="1" applyAlignment="1">
      <alignment horizontal="center" vertical="center" wrapText="1"/>
    </xf>
    <xf numFmtId="0" fontId="41" fillId="0" borderId="0" xfId="0" applyFont="1" applyAlignment="1">
      <alignment horizontal="center" vertical="center" wrapText="1"/>
    </xf>
    <xf numFmtId="0" fontId="52" fillId="8" borderId="32" xfId="0" applyFont="1" applyFill="1" applyBorder="1" applyAlignment="1">
      <alignment vertical="center" wrapText="1"/>
    </xf>
    <xf numFmtId="6" fontId="2" fillId="8" borderId="11" xfId="0" applyNumberFormat="1" applyFont="1" applyFill="1" applyBorder="1" applyAlignment="1">
      <alignment horizontal="center" vertical="center" wrapText="1"/>
    </xf>
    <xf numFmtId="6" fontId="2" fillId="0" borderId="0" xfId="0" applyNumberFormat="1" applyFont="1" applyAlignment="1">
      <alignment horizontal="center" vertical="center" wrapText="1"/>
    </xf>
    <xf numFmtId="0" fontId="2" fillId="0" borderId="6" xfId="0" applyFont="1" applyBorder="1" applyAlignment="1">
      <alignment vertical="center" wrapText="1"/>
    </xf>
    <xf numFmtId="6"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52" fillId="0" borderId="6" xfId="0" applyFont="1" applyBorder="1" applyAlignment="1">
      <alignment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wrapText="1"/>
    </xf>
    <xf numFmtId="0" fontId="2" fillId="0" borderId="11" xfId="0" applyFont="1" applyBorder="1" applyAlignment="1">
      <alignment vertical="center"/>
    </xf>
    <xf numFmtId="0" fontId="51" fillId="0" borderId="11" xfId="0" applyFont="1" applyBorder="1" applyAlignment="1">
      <alignment vertical="center"/>
    </xf>
    <xf numFmtId="0" fontId="5" fillId="2" borderId="2" xfId="0" applyFont="1" applyFill="1" applyBorder="1" applyAlignment="1">
      <alignment horizontal="left"/>
    </xf>
    <xf numFmtId="0" fontId="6" fillId="0" borderId="3" xfId="0" applyFont="1" applyBorder="1"/>
    <xf numFmtId="0" fontId="6" fillId="0" borderId="4" xfId="0" applyFont="1" applyBorder="1"/>
    <xf numFmtId="0" fontId="21"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xf>
    <xf numFmtId="0" fontId="43" fillId="3" borderId="1" xfId="0" applyFont="1" applyFill="1" applyBorder="1" applyAlignment="1">
      <alignment horizontal="left" vertical="center"/>
    </xf>
    <xf numFmtId="0" fontId="25" fillId="4" borderId="2" xfId="0" applyFont="1" applyFill="1" applyBorder="1" applyAlignment="1">
      <alignment horizontal="left" vertical="top"/>
    </xf>
    <xf numFmtId="0" fontId="18" fillId="0" borderId="0" xfId="0" applyFont="1" applyAlignment="1">
      <alignment horizontal="center" vertical="top" wrapText="1"/>
    </xf>
    <xf numFmtId="0" fontId="14" fillId="6" borderId="37" xfId="0" applyFont="1" applyFill="1" applyBorder="1" applyAlignment="1">
      <alignment horizontal="left" vertical="center" wrapText="1"/>
    </xf>
    <xf numFmtId="0" fontId="18" fillId="8" borderId="37" xfId="0" applyFont="1" applyFill="1" applyBorder="1" applyAlignment="1">
      <alignment horizontal="left" vertical="center"/>
    </xf>
    <xf numFmtId="0" fontId="42" fillId="0" borderId="37" xfId="0" applyFont="1" applyBorder="1" applyAlignment="1">
      <alignment vertical="center"/>
    </xf>
    <xf numFmtId="0" fontId="23" fillId="8" borderId="37" xfId="0" applyFont="1" applyFill="1" applyBorder="1" applyAlignment="1">
      <alignment horizontal="left" vertical="center"/>
    </xf>
    <xf numFmtId="0" fontId="13" fillId="8" borderId="37" xfId="0" applyFont="1" applyFill="1" applyBorder="1" applyAlignment="1">
      <alignment horizontal="center" vertical="center"/>
    </xf>
    <xf numFmtId="0" fontId="24" fillId="8" borderId="37" xfId="0" applyFont="1" applyFill="1" applyBorder="1" applyAlignment="1">
      <alignment horizontal="left" vertical="center"/>
    </xf>
    <xf numFmtId="0" fontId="21" fillId="8" borderId="5" xfId="0" applyFont="1" applyFill="1" applyBorder="1" applyAlignment="1">
      <alignment horizontal="left" vertical="center"/>
    </xf>
    <xf numFmtId="0" fontId="42" fillId="0" borderId="7" xfId="0" applyFont="1" applyBorder="1" applyAlignment="1">
      <alignment vertical="center"/>
    </xf>
    <xf numFmtId="0" fontId="42" fillId="0" borderId="6" xfId="0" applyFont="1" applyBorder="1" applyAlignment="1">
      <alignment vertical="center"/>
    </xf>
    <xf numFmtId="0" fontId="18" fillId="8" borderId="5" xfId="0" applyFont="1" applyFill="1" applyBorder="1" applyAlignment="1">
      <alignment horizontal="left" vertical="center"/>
    </xf>
    <xf numFmtId="0" fontId="19" fillId="2" borderId="5"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6" fillId="0" borderId="5" xfId="0" applyFont="1" applyBorder="1" applyAlignment="1">
      <alignment horizontal="left" vertical="center" wrapText="1"/>
    </xf>
    <xf numFmtId="0" fontId="18" fillId="0" borderId="26" xfId="0" applyFont="1" applyBorder="1" applyAlignment="1">
      <alignment horizontal="left" vertical="center"/>
    </xf>
    <xf numFmtId="0" fontId="42" fillId="0" borderId="35" xfId="0" applyFont="1" applyBorder="1" applyAlignment="1">
      <alignment vertical="center"/>
    </xf>
    <xf numFmtId="0" fontId="42" fillId="0" borderId="36" xfId="0" applyFont="1" applyBorder="1" applyAlignment="1">
      <alignment vertical="center"/>
    </xf>
    <xf numFmtId="0" fontId="12" fillId="5" borderId="2" xfId="0" applyFont="1" applyFill="1" applyBorder="1" applyAlignment="1">
      <alignment horizontal="left" vertical="top"/>
    </xf>
    <xf numFmtId="0" fontId="42" fillId="0" borderId="3" xfId="0" applyFont="1" applyBorder="1" applyAlignment="1">
      <alignment horizontal="left"/>
    </xf>
    <xf numFmtId="0" fontId="42" fillId="0" borderId="4" xfId="0" applyFont="1" applyBorder="1" applyAlignment="1">
      <alignment horizontal="left"/>
    </xf>
    <xf numFmtId="0" fontId="14" fillId="6" borderId="5" xfId="0" applyFont="1" applyFill="1" applyBorder="1" applyAlignment="1">
      <alignment horizontal="left" vertical="center"/>
    </xf>
    <xf numFmtId="0" fontId="15" fillId="0" borderId="5" xfId="0" applyFont="1" applyBorder="1" applyAlignment="1">
      <alignment horizontal="center" vertical="center"/>
    </xf>
    <xf numFmtId="0" fontId="16" fillId="0" borderId="5" xfId="0" applyFont="1" applyBorder="1" applyAlignment="1">
      <alignment horizontal="center" vertical="center" wrapText="1"/>
    </xf>
    <xf numFmtId="0" fontId="24" fillId="10" borderId="26" xfId="0" applyFont="1" applyFill="1" applyBorder="1" applyAlignment="1">
      <alignment horizontal="left" vertical="center" wrapText="1"/>
    </xf>
    <xf numFmtId="0" fontId="6" fillId="0" borderId="35" xfId="0" applyFont="1" applyBorder="1" applyAlignment="1">
      <alignment vertical="center"/>
    </xf>
    <xf numFmtId="0" fontId="6" fillId="0" borderId="36" xfId="0" applyFont="1" applyBorder="1" applyAlignment="1">
      <alignment vertical="center"/>
    </xf>
    <xf numFmtId="0" fontId="24" fillId="10" borderId="26" xfId="0" applyFont="1" applyFill="1" applyBorder="1" applyAlignment="1">
      <alignment horizontal="left" vertical="top" wrapText="1"/>
    </xf>
    <xf numFmtId="0" fontId="6" fillId="0" borderId="35" xfId="0" applyFont="1" applyBorder="1"/>
    <xf numFmtId="0" fontId="6" fillId="0" borderId="36" xfId="0" applyFont="1" applyBorder="1"/>
    <xf numFmtId="0" fontId="18" fillId="0" borderId="0" xfId="0" applyFont="1" applyAlignment="1">
      <alignment horizontal="left" vertical="top"/>
    </xf>
    <xf numFmtId="0" fontId="0" fillId="0" borderId="0" xfId="0" applyFont="1" applyAlignment="1"/>
    <xf numFmtId="0" fontId="12" fillId="5" borderId="14" xfId="0" applyFont="1" applyFill="1" applyBorder="1" applyAlignment="1">
      <alignment horizontal="left" vertical="top"/>
    </xf>
    <xf numFmtId="0" fontId="6" fillId="0" borderId="15" xfId="0" applyFont="1" applyBorder="1"/>
    <xf numFmtId="0" fontId="6" fillId="0" borderId="16" xfId="0" applyFont="1" applyBorder="1"/>
    <xf numFmtId="0" fontId="27" fillId="8" borderId="18" xfId="0" applyFont="1" applyFill="1" applyBorder="1" applyAlignment="1">
      <alignment horizontal="left" vertical="top"/>
    </xf>
    <xf numFmtId="0" fontId="6" fillId="0" borderId="19" xfId="0" applyFont="1" applyBorder="1"/>
    <xf numFmtId="0" fontId="6" fillId="0" borderId="20" xfId="0" applyFont="1" applyBorder="1"/>
    <xf numFmtId="0" fontId="35" fillId="0" borderId="0" xfId="0" applyFont="1" applyAlignment="1">
      <alignment horizontal="left" vertical="top" wrapText="1"/>
    </xf>
    <xf numFmtId="0" fontId="43" fillId="5" borderId="2" xfId="0" applyFont="1" applyFill="1" applyBorder="1" applyAlignment="1">
      <alignment horizontal="left" vertical="top"/>
    </xf>
    <xf numFmtId="0" fontId="44" fillId="0" borderId="3" xfId="0" applyFont="1" applyBorder="1"/>
    <xf numFmtId="0" fontId="44" fillId="0" borderId="4" xfId="0" applyFont="1" applyBorder="1"/>
    <xf numFmtId="0" fontId="37" fillId="4" borderId="2" xfId="0" applyFont="1" applyFill="1" applyBorder="1" applyAlignment="1">
      <alignment horizontal="left" vertical="top"/>
    </xf>
    <xf numFmtId="0" fontId="34" fillId="0" borderId="0" xfId="0" applyFont="1" applyAlignment="1"/>
    <xf numFmtId="0" fontId="12" fillId="5" borderId="37" xfId="0" applyFont="1" applyFill="1" applyBorder="1" applyAlignment="1">
      <alignment horizontal="left" vertical="top"/>
    </xf>
    <xf numFmtId="0" fontId="51" fillId="8" borderId="5" xfId="0" applyFont="1" applyFill="1" applyBorder="1" applyAlignment="1">
      <alignment horizontal="left" vertical="center" wrapText="1"/>
    </xf>
    <xf numFmtId="0" fontId="46" fillId="0" borderId="7" xfId="0" applyFont="1" applyBorder="1" applyAlignment="1">
      <alignment vertical="center"/>
    </xf>
    <xf numFmtId="0" fontId="46" fillId="0" borderId="6"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6"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29" xfId="0" applyFont="1" applyBorder="1" applyAlignment="1">
      <alignment horizontal="center" vertical="center"/>
    </xf>
    <xf numFmtId="0" fontId="46" fillId="0" borderId="29" xfId="0" applyFont="1" applyBorder="1" applyAlignment="1">
      <alignment vertical="center"/>
    </xf>
    <xf numFmtId="6" fontId="2"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0" fontId="47" fillId="8" borderId="5" xfId="0" applyFont="1" applyFill="1" applyBorder="1" applyAlignment="1">
      <alignment horizontal="left" vertical="center" wrapText="1"/>
    </xf>
    <xf numFmtId="0" fontId="46" fillId="0" borderId="7" xfId="0" applyFont="1" applyBorder="1" applyAlignment="1">
      <alignment horizontal="left" vertical="center"/>
    </xf>
    <xf numFmtId="0" fontId="46" fillId="0" borderId="6" xfId="0" applyFont="1" applyBorder="1" applyAlignment="1">
      <alignment horizontal="left" vertical="center"/>
    </xf>
    <xf numFmtId="0" fontId="47" fillId="8" borderId="30" xfId="0" applyFont="1" applyFill="1" applyBorder="1" applyAlignment="1">
      <alignment horizontal="center" vertical="center"/>
    </xf>
    <xf numFmtId="0" fontId="46" fillId="0" borderId="31" xfId="0" applyFont="1" applyBorder="1" applyAlignment="1">
      <alignment vertical="center"/>
    </xf>
    <xf numFmtId="0" fontId="46" fillId="0" borderId="33" xfId="0" applyFont="1" applyBorder="1" applyAlignment="1">
      <alignment vertical="center"/>
    </xf>
    <xf numFmtId="0" fontId="46" fillId="0" borderId="34" xfId="0" applyFont="1" applyBorder="1" applyAlignment="1">
      <alignment vertical="center"/>
    </xf>
    <xf numFmtId="0" fontId="46" fillId="0" borderId="9" xfId="0" applyFont="1" applyBorder="1" applyAlignment="1">
      <alignment vertical="center"/>
    </xf>
    <xf numFmtId="0" fontId="46" fillId="0" borderId="35" xfId="0" applyFont="1" applyBorder="1" applyAlignment="1">
      <alignment vertical="center"/>
    </xf>
    <xf numFmtId="0" fontId="46" fillId="0" borderId="36" xfId="0" applyFont="1" applyBorder="1" applyAlignment="1">
      <alignment vertical="center"/>
    </xf>
    <xf numFmtId="0" fontId="47" fillId="0" borderId="5" xfId="0" applyFont="1" applyBorder="1" applyAlignment="1">
      <alignment horizontal="left" vertical="center" wrapText="1"/>
    </xf>
    <xf numFmtId="0" fontId="49" fillId="12" borderId="5" xfId="0" applyFont="1" applyFill="1" applyBorder="1" applyAlignment="1">
      <alignment horizontal="left" vertical="center" wrapText="1"/>
    </xf>
    <xf numFmtId="0" fontId="47" fillId="0" borderId="0" xfId="0" applyFont="1" applyAlignment="1">
      <alignment horizontal="left" vertical="center" wrapText="1"/>
    </xf>
    <xf numFmtId="0" fontId="52" fillId="8" borderId="5" xfId="0" applyFont="1" applyFill="1" applyBorder="1" applyAlignment="1">
      <alignment horizontal="center" vertical="center" wrapText="1"/>
    </xf>
    <xf numFmtId="0" fontId="47" fillId="0" borderId="5" xfId="0" applyFont="1" applyBorder="1" applyAlignment="1">
      <alignment horizontal="center" vertical="center" wrapText="1"/>
    </xf>
    <xf numFmtId="0" fontId="2" fillId="0" borderId="5" xfId="0" applyFont="1" applyBorder="1" applyAlignment="1">
      <alignment horizontal="left" vertical="center"/>
    </xf>
    <xf numFmtId="0" fontId="47" fillId="0" borderId="0" xfId="0" applyFont="1" applyAlignment="1">
      <alignment horizontal="center" vertical="center" wrapText="1"/>
    </xf>
    <xf numFmtId="0" fontId="45" fillId="5" borderId="27" xfId="0" applyFont="1" applyFill="1" applyBorder="1" applyAlignment="1">
      <alignment horizontal="left" vertical="center"/>
    </xf>
    <xf numFmtId="0" fontId="46" fillId="0" borderId="28" xfId="0" applyFont="1" applyBorder="1" applyAlignment="1">
      <alignment horizontal="left" vertical="center"/>
    </xf>
    <xf numFmtId="0" fontId="47" fillId="8" borderId="5" xfId="0" applyFont="1" applyFill="1" applyBorder="1" applyAlignment="1">
      <alignment horizontal="left" vertical="center"/>
    </xf>
    <xf numFmtId="0" fontId="47" fillId="0" borderId="5" xfId="0" applyFont="1" applyBorder="1" applyAlignment="1">
      <alignment horizontal="center" vertical="center"/>
    </xf>
    <xf numFmtId="0" fontId="48" fillId="8" borderId="5"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28575</xdr:colOff>
      <xdr:row>17</xdr:row>
      <xdr:rowOff>47625</xdr:rowOff>
    </xdr:from>
    <xdr:ext cx="5448300" cy="4095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621850" y="3579975"/>
          <a:ext cx="5448300" cy="400050"/>
        </a:xfrm>
        <a:prstGeom prst="rect">
          <a:avLst/>
        </a:prstGeom>
        <a:noFill/>
        <a:ln>
          <a:noFill/>
        </a:ln>
      </xdr:spPr>
      <xdr:txBody>
        <a:bodyPr spcFirstLastPara="1" wrap="square" lIns="0" tIns="0" rIns="0" bIns="0" anchor="t" anchorCtr="0">
          <a:noAutofit/>
        </a:bodyPr>
        <a:lstStyle/>
        <a:p>
          <a:pPr marL="0" lvl="0" indent="0" algn="l" rtl="0">
            <a:lnSpc>
              <a:spcPct val="100000"/>
            </a:lnSpc>
            <a:spcBef>
              <a:spcPts val="0"/>
            </a:spcBef>
            <a:spcAft>
              <a:spcPts val="0"/>
            </a:spcAft>
            <a:buNone/>
          </a:pPr>
          <a:r>
            <a:rPr lang="en-US" sz="700" b="0" i="0" u="none" strike="noStrike">
              <a:solidFill>
                <a:schemeClr val="dk1"/>
              </a:solidFill>
              <a:latin typeface="Arial"/>
              <a:ea typeface="Arial"/>
              <a:cs typeface="Arial"/>
              <a:sym typeface="Arial"/>
            </a:rPr>
            <a:t>© 2020 Gartner, Inc. and/or its affiliates. All rights reserved. Gartner is a registered trademark of Gartner, Inc. or its affiliates. This presentation, including all supporting materials, is proprietary to Gartner, Inc. and/or its affiliates and is for the sole internal use of the intended recipients. Because this presentation may contain information that is confidential, proprietary or otherwise legally protected, it may not be further copied, distributed or publicly displayed without the express written permission of Gartner, Inc. or its affiliates.</a:t>
          </a:r>
          <a:endParaRPr sz="700">
            <a:solidFill>
              <a:schemeClr val="dk1"/>
            </a:solidFill>
          </a:endParaRPr>
        </a:p>
      </xdr:txBody>
    </xdr:sp>
    <xdr:clientData fLocksWithSheet="0"/>
  </xdr:oneCellAnchor>
  <xdr:oneCellAnchor>
    <xdr:from>
      <xdr:col>1</xdr:col>
      <xdr:colOff>0</xdr:colOff>
      <xdr:row>3</xdr:row>
      <xdr:rowOff>0</xdr:rowOff>
    </xdr:from>
    <xdr:ext cx="5753100" cy="2524125"/>
    <xdr:grpSp>
      <xdr:nvGrpSpPr>
        <xdr:cNvPr id="2" name="Shape 2">
          <a:extLst>
            <a:ext uri="{FF2B5EF4-FFF2-40B4-BE49-F238E27FC236}">
              <a16:creationId xmlns:a16="http://schemas.microsoft.com/office/drawing/2014/main" id="{00000000-0008-0000-0000-000002000000}"/>
            </a:ext>
          </a:extLst>
        </xdr:cNvPr>
        <xdr:cNvGrpSpPr/>
      </xdr:nvGrpSpPr>
      <xdr:grpSpPr>
        <a:xfrm>
          <a:off x="247650" y="485775"/>
          <a:ext cx="5753100" cy="2524125"/>
          <a:chOff x="2469450" y="2517938"/>
          <a:chExt cx="5753100" cy="2524125"/>
        </a:xfrm>
      </xdr:grpSpPr>
      <xdr:grpSp>
        <xdr:nvGrpSpPr>
          <xdr:cNvPr id="4" name="Shape 4">
            <a:extLst>
              <a:ext uri="{FF2B5EF4-FFF2-40B4-BE49-F238E27FC236}">
                <a16:creationId xmlns:a16="http://schemas.microsoft.com/office/drawing/2014/main" id="{00000000-0008-0000-0000-000004000000}"/>
              </a:ext>
            </a:extLst>
          </xdr:cNvPr>
          <xdr:cNvGrpSpPr/>
        </xdr:nvGrpSpPr>
        <xdr:grpSpPr>
          <a:xfrm>
            <a:off x="2469450" y="2517938"/>
            <a:ext cx="5753100" cy="2524125"/>
            <a:chOff x="460256" y="1282497"/>
            <a:chExt cx="5760347" cy="2769237"/>
          </a:xfrm>
        </xdr:grpSpPr>
        <xdr:sp macro="" textlink="">
          <xdr:nvSpPr>
            <xdr:cNvPr id="5" name="Shape 5">
              <a:extLst>
                <a:ext uri="{FF2B5EF4-FFF2-40B4-BE49-F238E27FC236}">
                  <a16:creationId xmlns:a16="http://schemas.microsoft.com/office/drawing/2014/main" id="{00000000-0008-0000-0000-000005000000}"/>
                </a:ext>
              </a:extLst>
            </xdr:cNvPr>
            <xdr:cNvSpPr/>
          </xdr:nvSpPr>
          <xdr:spPr>
            <a:xfrm>
              <a:off x="460256" y="1282497"/>
              <a:ext cx="5760325" cy="2769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xdr:nvSpPr>
          <xdr:spPr>
            <a:xfrm>
              <a:off x="6085640" y="1282497"/>
              <a:ext cx="134963" cy="2769237"/>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lnSpc>
                  <a:spcPct val="100000"/>
                </a:lnSpc>
                <a:spcBef>
                  <a:spcPts val="0"/>
                </a:spcBef>
                <a:spcAft>
                  <a:spcPts val="0"/>
                </a:spcAft>
                <a:buNone/>
              </a:pPr>
              <a:endParaRPr sz="1800">
                <a:solidFill>
                  <a:srgbClr val="000000"/>
                </a:solidFill>
              </a:endParaRPr>
            </a:p>
          </xdr:txBody>
        </xdr:sp>
        <xdr:sp macro="" textlink="">
          <xdr:nvSpPr>
            <xdr:cNvPr id="7" name="Shape 7">
              <a:extLst>
                <a:ext uri="{FF2B5EF4-FFF2-40B4-BE49-F238E27FC236}">
                  <a16:creationId xmlns:a16="http://schemas.microsoft.com/office/drawing/2014/main" id="{00000000-0008-0000-0000-000007000000}"/>
                </a:ext>
              </a:extLst>
            </xdr:cNvPr>
            <xdr:cNvSpPr/>
          </xdr:nvSpPr>
          <xdr:spPr>
            <a:xfrm>
              <a:off x="460256" y="1282497"/>
              <a:ext cx="134963" cy="2769237"/>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lnSpc>
                  <a:spcPct val="100000"/>
                </a:lnSpc>
                <a:spcBef>
                  <a:spcPts val="0"/>
                </a:spcBef>
                <a:spcAft>
                  <a:spcPts val="0"/>
                </a:spcAft>
                <a:buNone/>
              </a:pPr>
              <a:endParaRPr sz="1800">
                <a:solidFill>
                  <a:srgbClr val="000000"/>
                </a:solidFill>
              </a:endParaRPr>
            </a:p>
          </xdr:txBody>
        </xdr:sp>
      </xdr:grpSp>
    </xdr:grpSp>
    <xdr:clientData fLocksWithSheet="0"/>
  </xdr:oneCellAnchor>
  <xdr:oneCellAnchor>
    <xdr:from>
      <xdr:col>1</xdr:col>
      <xdr:colOff>228600</xdr:colOff>
      <xdr:row>4</xdr:row>
      <xdr:rowOff>0</xdr:rowOff>
    </xdr:from>
    <xdr:ext cx="5305425" cy="285750"/>
    <xdr:sp macro="" textlink="">
      <xdr:nvSpPr>
        <xdr:cNvPr id="8" name="Shape 8">
          <a:extLst>
            <a:ext uri="{FF2B5EF4-FFF2-40B4-BE49-F238E27FC236}">
              <a16:creationId xmlns:a16="http://schemas.microsoft.com/office/drawing/2014/main" id="{00000000-0008-0000-0000-000008000000}"/>
            </a:ext>
          </a:extLst>
        </xdr:cNvPr>
        <xdr:cNvSpPr/>
      </xdr:nvSpPr>
      <xdr:spPr>
        <a:xfrm>
          <a:off x="2698050" y="3641888"/>
          <a:ext cx="5295900" cy="276225"/>
        </a:xfrm>
        <a:prstGeom prst="rect">
          <a:avLst/>
        </a:prstGeom>
        <a:noFill/>
        <a:ln>
          <a:noFill/>
        </a:ln>
      </xdr:spPr>
      <xdr:txBody>
        <a:bodyPr spcFirstLastPara="1" wrap="square" lIns="0" tIns="0" rIns="0" bIns="0" anchor="ctr" anchorCtr="0">
          <a:noAutofit/>
        </a:bodyPr>
        <a:lstStyle/>
        <a:p>
          <a:pPr marL="0" lvl="0" indent="0" algn="l" rtl="0">
            <a:spcBef>
              <a:spcPts val="0"/>
            </a:spcBef>
            <a:spcAft>
              <a:spcPts val="0"/>
            </a:spcAft>
            <a:buNone/>
          </a:pPr>
          <a:r>
            <a:rPr lang="en-US" sz="1600">
              <a:solidFill>
                <a:srgbClr val="002856"/>
              </a:solidFill>
              <a:latin typeface="Arial"/>
              <a:ea typeface="Arial"/>
              <a:cs typeface="Arial"/>
              <a:sym typeface="Arial"/>
            </a:rPr>
            <a:t>Gartner for IT Leaders Toolkit</a:t>
          </a:r>
          <a:endParaRPr sz="1400"/>
        </a:p>
      </xdr:txBody>
    </xdr:sp>
    <xdr:clientData fLocksWithSheet="0"/>
  </xdr:oneCellAnchor>
  <xdr:oneCellAnchor>
    <xdr:from>
      <xdr:col>1</xdr:col>
      <xdr:colOff>228600</xdr:colOff>
      <xdr:row>6</xdr:row>
      <xdr:rowOff>66675</xdr:rowOff>
    </xdr:from>
    <xdr:ext cx="5305425" cy="1647825"/>
    <xdr:sp macro="" textlink="">
      <xdr:nvSpPr>
        <xdr:cNvPr id="9" name="Shape 9">
          <a:extLst>
            <a:ext uri="{FF2B5EF4-FFF2-40B4-BE49-F238E27FC236}">
              <a16:creationId xmlns:a16="http://schemas.microsoft.com/office/drawing/2014/main" id="{00000000-0008-0000-0000-000009000000}"/>
            </a:ext>
          </a:extLst>
        </xdr:cNvPr>
        <xdr:cNvSpPr/>
      </xdr:nvSpPr>
      <xdr:spPr>
        <a:xfrm>
          <a:off x="2698050" y="2960850"/>
          <a:ext cx="5295900" cy="1638300"/>
        </a:xfrm>
        <a:prstGeom prst="rect">
          <a:avLst/>
        </a:prstGeom>
        <a:noFill/>
        <a:ln>
          <a:noFill/>
        </a:ln>
      </xdr:spPr>
      <xdr:txBody>
        <a:bodyPr spcFirstLastPara="1" wrap="square" lIns="0" tIns="0" rIns="0" bIns="0" anchor="ctr" anchorCtr="0">
          <a:noAutofit/>
        </a:bodyPr>
        <a:lstStyle/>
        <a:p>
          <a:pPr marL="0" lvl="0" indent="0" algn="l" rtl="0">
            <a:spcBef>
              <a:spcPts val="0"/>
            </a:spcBef>
            <a:spcAft>
              <a:spcPts val="0"/>
            </a:spcAft>
            <a:buNone/>
          </a:pPr>
          <a:r>
            <a:rPr lang="en-US" sz="2800" b="0" i="0" u="none" strike="noStrike" cap="none">
              <a:solidFill>
                <a:srgbClr val="002856"/>
              </a:solidFill>
              <a:latin typeface="Arial Black"/>
              <a:ea typeface="Arial Black"/>
              <a:cs typeface="Arial Black"/>
              <a:sym typeface="Arial Black"/>
            </a:rPr>
            <a:t>Robotic Process Automation (RPA)</a:t>
          </a:r>
          <a:endParaRPr sz="1400"/>
        </a:p>
        <a:p>
          <a:pPr marL="0" lvl="0" indent="0" algn="l" rtl="0">
            <a:spcBef>
              <a:spcPts val="0"/>
            </a:spcBef>
            <a:spcAft>
              <a:spcPts val="0"/>
            </a:spcAft>
            <a:buNone/>
          </a:pPr>
          <a:r>
            <a:rPr lang="en-US" sz="2800" b="0" i="0" u="none" strike="noStrike" cap="none">
              <a:solidFill>
                <a:srgbClr val="002856"/>
              </a:solidFill>
              <a:latin typeface="Arial Black"/>
              <a:ea typeface="Arial Black"/>
              <a:cs typeface="Arial Black"/>
              <a:sym typeface="Arial Black"/>
            </a:rPr>
            <a:t>RFP for Vendors</a:t>
          </a:r>
          <a:endParaRPr sz="3200"/>
        </a:p>
      </xdr:txBody>
    </xdr:sp>
    <xdr:clientData fLocksWithSheet="0"/>
  </xdr:oneCellAnchor>
  <xdr:oneCellAnchor>
    <xdr:from>
      <xdr:col>1</xdr:col>
      <xdr:colOff>6667500</xdr:colOff>
      <xdr:row>15</xdr:row>
      <xdr:rowOff>76200</xdr:rowOff>
    </xdr:from>
    <xdr:ext cx="1285875" cy="295275"/>
    <xdr:pic>
      <xdr:nvPicPr>
        <xdr:cNvPr id="10" name="image1.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00"/>
  <sheetViews>
    <sheetView topLeftCell="A3" workbookViewId="0">
      <selection activeCell="B7" sqref="B7:J7"/>
    </sheetView>
  </sheetViews>
  <sheetFormatPr defaultColWidth="12.625" defaultRowHeight="15" customHeight="1"/>
  <cols>
    <col min="1" max="1" width="3.25" customWidth="1"/>
    <col min="2" max="2" width="104.25" customWidth="1"/>
    <col min="3" max="26" width="8"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2"/>
      <c r="B2" s="2"/>
      <c r="C2" s="2"/>
      <c r="D2" s="2"/>
      <c r="E2" s="2"/>
      <c r="F2" s="2"/>
      <c r="G2" s="2"/>
      <c r="H2" s="2"/>
      <c r="I2" s="2"/>
      <c r="J2" s="2"/>
      <c r="K2" s="2"/>
      <c r="L2" s="2"/>
      <c r="M2" s="2"/>
      <c r="N2" s="2"/>
      <c r="O2" s="2"/>
      <c r="P2" s="2"/>
      <c r="Q2" s="2"/>
      <c r="R2" s="2"/>
      <c r="S2" s="2"/>
      <c r="T2" s="2"/>
      <c r="U2" s="2"/>
      <c r="V2" s="2"/>
      <c r="W2" s="2"/>
      <c r="X2" s="2"/>
      <c r="Y2" s="2"/>
      <c r="Z2" s="2"/>
    </row>
    <row r="3" spans="1:26" ht="12.75" customHeight="1">
      <c r="A3" s="2"/>
      <c r="B3" s="2"/>
      <c r="C3" s="2"/>
      <c r="D3" s="2"/>
      <c r="E3" s="2"/>
      <c r="F3" s="2"/>
      <c r="G3" s="2"/>
      <c r="H3" s="2"/>
      <c r="I3" s="2"/>
      <c r="J3" s="2"/>
      <c r="K3" s="2"/>
      <c r="L3" s="2"/>
      <c r="M3" s="2"/>
      <c r="N3" s="2"/>
      <c r="O3" s="2"/>
      <c r="P3" s="2"/>
      <c r="Q3" s="2"/>
      <c r="R3" s="2"/>
      <c r="S3" s="2"/>
      <c r="T3" s="2"/>
      <c r="U3" s="2"/>
      <c r="V3" s="2"/>
      <c r="W3" s="2"/>
      <c r="X3" s="2"/>
      <c r="Y3" s="2"/>
      <c r="Z3" s="2"/>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02"/>
      <c r="C7" s="103"/>
      <c r="D7" s="103"/>
      <c r="E7" s="103"/>
      <c r="F7" s="103"/>
      <c r="G7" s="103"/>
      <c r="H7" s="103"/>
      <c r="I7" s="103"/>
      <c r="J7" s="104"/>
      <c r="K7" s="1"/>
      <c r="L7" s="1"/>
      <c r="M7" s="1"/>
      <c r="N7" s="1"/>
      <c r="O7" s="1"/>
      <c r="P7" s="1"/>
      <c r="Q7" s="1"/>
      <c r="R7" s="1"/>
      <c r="S7" s="1"/>
      <c r="T7" s="1"/>
      <c r="U7" s="1"/>
      <c r="V7" s="1"/>
      <c r="W7" s="1"/>
      <c r="X7" s="1"/>
      <c r="Y7" s="1"/>
      <c r="Z7" s="1"/>
    </row>
    <row r="8" spans="1:26" ht="113.25" customHeight="1">
      <c r="A8" s="1"/>
      <c r="B8" s="3"/>
      <c r="C8" s="3"/>
      <c r="D8" s="3"/>
      <c r="E8" s="4"/>
      <c r="F8" s="3"/>
      <c r="G8" s="3"/>
      <c r="H8" s="3"/>
      <c r="I8" s="3"/>
      <c r="J8" s="3"/>
      <c r="K8" s="1"/>
      <c r="L8" s="1"/>
      <c r="M8" s="1"/>
      <c r="N8" s="1"/>
      <c r="O8" s="1"/>
      <c r="P8" s="1"/>
      <c r="Q8" s="1"/>
      <c r="R8" s="1"/>
      <c r="S8" s="1"/>
      <c r="T8" s="1"/>
      <c r="U8" s="1"/>
      <c r="V8" s="1"/>
      <c r="W8" s="1"/>
      <c r="X8" s="1"/>
      <c r="Y8" s="1"/>
      <c r="Z8" s="1"/>
    </row>
    <row r="9" spans="1:26" ht="56.2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5" t="s">
        <v>0</v>
      </c>
      <c r="C10" s="5"/>
      <c r="D10" s="5"/>
      <c r="E10" s="5"/>
      <c r="F10" s="5"/>
      <c r="G10" s="5"/>
      <c r="H10" s="5"/>
      <c r="I10" s="5"/>
      <c r="J10" s="5"/>
      <c r="K10" s="1"/>
      <c r="L10" s="1"/>
      <c r="M10" s="1"/>
      <c r="N10" s="1"/>
      <c r="O10" s="1"/>
      <c r="P10" s="1"/>
      <c r="Q10" s="1"/>
      <c r="R10" s="1"/>
      <c r="S10" s="1"/>
      <c r="T10" s="1"/>
      <c r="U10" s="1"/>
      <c r="V10" s="1"/>
      <c r="W10" s="1"/>
      <c r="X10" s="1"/>
      <c r="Y10" s="1"/>
      <c r="Z10" s="1"/>
    </row>
    <row r="11" spans="1:26" ht="12.75" customHeight="1">
      <c r="A11" s="1"/>
      <c r="B11" s="6" t="s">
        <v>1</v>
      </c>
      <c r="C11" s="6"/>
      <c r="D11" s="6"/>
      <c r="E11" s="6"/>
      <c r="F11" s="6"/>
      <c r="G11" s="6"/>
      <c r="H11" s="6"/>
      <c r="I11" s="6"/>
      <c r="J11" s="6"/>
      <c r="K11" s="1"/>
      <c r="L11" s="1"/>
      <c r="M11" s="1"/>
      <c r="N11" s="1"/>
      <c r="O11" s="1"/>
      <c r="P11" s="1"/>
      <c r="Q11" s="1"/>
      <c r="R11" s="1"/>
      <c r="S11" s="1"/>
      <c r="T11" s="1"/>
      <c r="U11" s="1"/>
      <c r="V11" s="1"/>
      <c r="W11" s="1"/>
      <c r="X11" s="1"/>
      <c r="Y11" s="1"/>
      <c r="Z11" s="1"/>
    </row>
    <row r="12" spans="1:26" ht="12.75" customHeight="1">
      <c r="A12" s="1"/>
      <c r="B12" s="6"/>
      <c r="C12" s="6"/>
      <c r="D12" s="6"/>
      <c r="E12" s="6"/>
      <c r="F12" s="6"/>
      <c r="G12" s="6"/>
      <c r="H12" s="6"/>
      <c r="I12" s="6"/>
      <c r="J12" s="6"/>
      <c r="K12" s="1"/>
      <c r="L12" s="1"/>
      <c r="M12" s="1"/>
      <c r="N12" s="1"/>
      <c r="O12" s="1"/>
      <c r="P12" s="1"/>
      <c r="Q12" s="1"/>
      <c r="R12" s="1"/>
      <c r="S12" s="1"/>
      <c r="T12" s="1"/>
      <c r="U12" s="1"/>
      <c r="V12" s="1"/>
      <c r="W12" s="1"/>
      <c r="X12" s="1"/>
      <c r="Y12" s="1"/>
      <c r="Z12" s="1"/>
    </row>
    <row r="13" spans="1:26" ht="37.5" customHeight="1">
      <c r="A13" s="1"/>
      <c r="B13" s="6" t="s">
        <v>2</v>
      </c>
      <c r="C13" s="6"/>
      <c r="D13" s="6"/>
      <c r="E13" s="6"/>
      <c r="F13" s="6"/>
      <c r="G13" s="6"/>
      <c r="H13" s="6"/>
      <c r="I13" s="6"/>
      <c r="J13" s="6"/>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7:J7"/>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000"/>
  <sheetViews>
    <sheetView showGridLines="0" tabSelected="1" workbookViewId="0">
      <selection sqref="A1:D1"/>
    </sheetView>
  </sheetViews>
  <sheetFormatPr defaultColWidth="12.625" defaultRowHeight="15" customHeight="1"/>
  <cols>
    <col min="1" max="1" width="122.875" style="53" customWidth="1"/>
    <col min="2" max="4" width="7.625" style="53" customWidth="1"/>
    <col min="5" max="5" width="7.625" customWidth="1"/>
    <col min="6" max="25" width="7.625" style="53" customWidth="1"/>
    <col min="26" max="16384" width="12.625" style="53"/>
  </cols>
  <sheetData>
    <row r="1" spans="1:25" ht="26.25">
      <c r="A1" s="108" t="s">
        <v>3</v>
      </c>
      <c r="B1" s="108"/>
      <c r="C1" s="108"/>
      <c r="D1" s="108"/>
      <c r="F1"/>
      <c r="G1"/>
      <c r="H1"/>
      <c r="I1"/>
      <c r="J1"/>
      <c r="K1"/>
      <c r="L1"/>
      <c r="M1"/>
      <c r="N1"/>
      <c r="O1"/>
      <c r="P1"/>
      <c r="Q1"/>
      <c r="R1"/>
      <c r="S1"/>
      <c r="T1"/>
      <c r="U1"/>
      <c r="V1"/>
      <c r="W1"/>
      <c r="X1"/>
      <c r="Y1"/>
    </row>
    <row r="2" spans="1:25" ht="18.75" customHeight="1">
      <c r="A2" s="109" t="s">
        <v>387</v>
      </c>
      <c r="B2" s="103"/>
      <c r="C2" s="103"/>
      <c r="D2" s="104"/>
      <c r="F2"/>
      <c r="G2"/>
      <c r="H2"/>
      <c r="I2"/>
      <c r="J2"/>
      <c r="K2"/>
      <c r="L2"/>
      <c r="M2"/>
      <c r="N2"/>
      <c r="O2"/>
      <c r="P2"/>
      <c r="Q2"/>
      <c r="R2"/>
      <c r="S2"/>
      <c r="T2"/>
      <c r="U2"/>
      <c r="V2"/>
      <c r="W2"/>
      <c r="X2"/>
      <c r="Y2"/>
    </row>
    <row r="3" spans="1:25" ht="18.75" customHeight="1">
      <c r="A3" s="110"/>
      <c r="B3" s="110"/>
      <c r="C3" s="110"/>
      <c r="D3" s="110"/>
      <c r="F3"/>
      <c r="G3"/>
      <c r="H3"/>
      <c r="I3"/>
      <c r="J3"/>
      <c r="K3"/>
      <c r="L3"/>
      <c r="M3"/>
      <c r="N3"/>
      <c r="O3"/>
      <c r="P3"/>
      <c r="Q3"/>
      <c r="R3"/>
      <c r="S3"/>
      <c r="T3"/>
      <c r="U3"/>
      <c r="V3"/>
      <c r="W3"/>
      <c r="X3"/>
      <c r="Y3"/>
    </row>
    <row r="4" spans="1:25" ht="37.5" customHeight="1">
      <c r="A4" s="106" t="s">
        <v>4</v>
      </c>
      <c r="B4" s="106"/>
      <c r="C4" s="106"/>
      <c r="D4" s="106"/>
      <c r="F4"/>
      <c r="G4"/>
      <c r="H4"/>
      <c r="I4"/>
      <c r="J4"/>
      <c r="K4"/>
      <c r="L4"/>
      <c r="M4"/>
      <c r="N4"/>
      <c r="O4"/>
      <c r="P4"/>
      <c r="Q4"/>
      <c r="R4"/>
      <c r="S4"/>
      <c r="T4"/>
      <c r="U4"/>
      <c r="V4"/>
      <c r="W4"/>
      <c r="X4"/>
      <c r="Y4"/>
    </row>
    <row r="5" spans="1:25" ht="18.75" customHeight="1">
      <c r="A5" s="106"/>
      <c r="B5" s="106"/>
      <c r="C5" s="106"/>
      <c r="D5" s="106"/>
      <c r="F5"/>
      <c r="G5"/>
      <c r="H5"/>
      <c r="I5"/>
      <c r="J5"/>
      <c r="K5"/>
      <c r="L5"/>
      <c r="M5"/>
      <c r="N5"/>
      <c r="O5"/>
      <c r="P5"/>
      <c r="Q5"/>
      <c r="R5"/>
      <c r="S5"/>
      <c r="T5"/>
      <c r="U5"/>
      <c r="V5"/>
      <c r="W5"/>
      <c r="X5"/>
      <c r="Y5"/>
    </row>
    <row r="6" spans="1:25" ht="37.5" customHeight="1">
      <c r="A6" s="106" t="s">
        <v>5</v>
      </c>
      <c r="B6" s="106"/>
      <c r="C6" s="106"/>
      <c r="D6" s="106"/>
      <c r="F6"/>
      <c r="G6"/>
      <c r="H6"/>
      <c r="I6"/>
      <c r="J6"/>
      <c r="K6"/>
      <c r="L6"/>
      <c r="M6"/>
      <c r="N6"/>
      <c r="O6"/>
      <c r="P6"/>
      <c r="Q6"/>
      <c r="R6"/>
      <c r="S6"/>
      <c r="T6"/>
      <c r="U6"/>
      <c r="V6"/>
      <c r="W6"/>
      <c r="X6"/>
      <c r="Y6"/>
    </row>
    <row r="7" spans="1:25" ht="18.75" customHeight="1">
      <c r="A7" s="106"/>
      <c r="B7" s="106"/>
      <c r="C7" s="106"/>
      <c r="D7" s="106"/>
      <c r="F7"/>
      <c r="G7"/>
      <c r="H7"/>
      <c r="I7"/>
      <c r="J7"/>
      <c r="K7"/>
      <c r="L7"/>
      <c r="M7"/>
      <c r="N7"/>
      <c r="O7"/>
      <c r="P7"/>
      <c r="Q7"/>
      <c r="R7"/>
      <c r="S7"/>
      <c r="T7"/>
      <c r="U7"/>
      <c r="V7"/>
      <c r="W7"/>
      <c r="X7"/>
      <c r="Y7"/>
    </row>
    <row r="8" spans="1:25" ht="18.75" customHeight="1">
      <c r="A8" s="106" t="s">
        <v>6</v>
      </c>
      <c r="B8" s="106"/>
      <c r="C8" s="106"/>
      <c r="D8" s="106"/>
      <c r="F8"/>
      <c r="G8"/>
      <c r="H8"/>
      <c r="I8"/>
      <c r="J8"/>
      <c r="K8"/>
      <c r="L8"/>
      <c r="M8"/>
      <c r="N8"/>
      <c r="O8"/>
      <c r="P8"/>
      <c r="Q8"/>
      <c r="R8"/>
      <c r="S8"/>
      <c r="T8"/>
      <c r="U8"/>
      <c r="V8"/>
      <c r="W8"/>
      <c r="X8"/>
      <c r="Y8"/>
    </row>
    <row r="9" spans="1:25" ht="18.75" customHeight="1">
      <c r="A9" s="106"/>
      <c r="B9" s="106"/>
      <c r="C9" s="106"/>
      <c r="D9" s="106"/>
      <c r="F9"/>
      <c r="G9"/>
      <c r="H9"/>
      <c r="I9"/>
      <c r="J9"/>
      <c r="K9"/>
      <c r="L9"/>
      <c r="M9"/>
      <c r="N9"/>
      <c r="O9"/>
      <c r="P9"/>
      <c r="Q9"/>
      <c r="R9"/>
      <c r="S9"/>
      <c r="T9"/>
      <c r="U9"/>
      <c r="V9"/>
      <c r="W9"/>
      <c r="X9"/>
      <c r="Y9"/>
    </row>
    <row r="10" spans="1:25" ht="18.75" customHeight="1">
      <c r="A10" s="107" t="s">
        <v>388</v>
      </c>
      <c r="B10" s="107"/>
      <c r="C10" s="107"/>
      <c r="D10" s="107"/>
      <c r="F10"/>
      <c r="G10"/>
      <c r="H10"/>
      <c r="I10"/>
      <c r="J10"/>
      <c r="K10"/>
      <c r="L10"/>
      <c r="M10"/>
      <c r="N10"/>
      <c r="O10"/>
      <c r="P10"/>
      <c r="Q10"/>
      <c r="R10"/>
      <c r="S10"/>
      <c r="T10"/>
      <c r="U10"/>
      <c r="V10"/>
      <c r="W10"/>
      <c r="X10"/>
      <c r="Y10"/>
    </row>
    <row r="11" spans="1:25" ht="18.75" customHeight="1">
      <c r="A11" s="106"/>
      <c r="B11" s="106"/>
      <c r="C11" s="106"/>
      <c r="D11" s="106"/>
      <c r="F11"/>
      <c r="G11"/>
      <c r="H11"/>
      <c r="I11"/>
      <c r="J11"/>
      <c r="K11"/>
      <c r="L11"/>
      <c r="M11"/>
      <c r="N11"/>
      <c r="O11"/>
      <c r="P11"/>
      <c r="Q11"/>
      <c r="R11"/>
      <c r="S11"/>
      <c r="T11"/>
      <c r="U11"/>
      <c r="V11"/>
      <c r="W11"/>
      <c r="X11"/>
      <c r="Y11"/>
    </row>
    <row r="12" spans="1:25" ht="18.75" customHeight="1">
      <c r="A12" s="107" t="s">
        <v>386</v>
      </c>
      <c r="B12" s="107"/>
      <c r="C12" s="107"/>
      <c r="D12" s="107"/>
      <c r="F12"/>
      <c r="G12"/>
      <c r="H12"/>
      <c r="I12"/>
      <c r="J12"/>
      <c r="K12"/>
      <c r="L12"/>
      <c r="M12"/>
      <c r="N12"/>
      <c r="O12"/>
      <c r="P12"/>
      <c r="Q12"/>
      <c r="R12"/>
      <c r="S12"/>
      <c r="T12"/>
      <c r="U12"/>
      <c r="V12"/>
      <c r="W12"/>
      <c r="X12"/>
      <c r="Y12"/>
    </row>
    <row r="13" spans="1:25" ht="18.75" customHeight="1">
      <c r="A13" s="106"/>
      <c r="B13" s="106"/>
      <c r="C13" s="106"/>
      <c r="D13" s="106"/>
      <c r="F13"/>
      <c r="G13"/>
      <c r="H13"/>
      <c r="I13"/>
      <c r="J13"/>
      <c r="K13"/>
      <c r="L13"/>
      <c r="M13"/>
      <c r="N13"/>
      <c r="O13"/>
      <c r="P13"/>
      <c r="Q13"/>
      <c r="R13"/>
      <c r="S13"/>
      <c r="T13"/>
      <c r="U13"/>
      <c r="V13"/>
      <c r="W13"/>
      <c r="X13"/>
      <c r="Y13"/>
    </row>
    <row r="14" spans="1:25" ht="18.75" customHeight="1">
      <c r="A14" s="105" t="s">
        <v>384</v>
      </c>
      <c r="B14" s="105"/>
      <c r="C14" s="105"/>
      <c r="D14" s="105"/>
      <c r="F14"/>
      <c r="G14"/>
      <c r="H14"/>
      <c r="I14"/>
      <c r="J14"/>
      <c r="K14"/>
      <c r="L14"/>
      <c r="M14"/>
      <c r="N14"/>
      <c r="O14"/>
      <c r="P14"/>
      <c r="Q14"/>
      <c r="R14"/>
      <c r="S14"/>
      <c r="T14"/>
      <c r="U14"/>
      <c r="V14"/>
      <c r="W14"/>
      <c r="X14"/>
      <c r="Y14"/>
    </row>
    <row r="15" spans="1:25" ht="37.5" customHeight="1">
      <c r="A15" s="106" t="s">
        <v>385</v>
      </c>
      <c r="B15" s="106"/>
      <c r="C15" s="106"/>
      <c r="D15" s="106"/>
      <c r="F15"/>
      <c r="G15"/>
      <c r="H15"/>
      <c r="I15"/>
      <c r="J15"/>
      <c r="K15"/>
      <c r="L15"/>
      <c r="M15"/>
      <c r="N15"/>
      <c r="O15"/>
      <c r="P15"/>
      <c r="Q15"/>
      <c r="R15"/>
      <c r="S15"/>
      <c r="T15"/>
      <c r="U15"/>
      <c r="V15"/>
      <c r="W15"/>
      <c r="X15"/>
      <c r="Y15"/>
    </row>
    <row r="16" spans="1:25" ht="18.75" customHeight="1">
      <c r="A16" s="105" t="s">
        <v>383</v>
      </c>
      <c r="B16" s="105"/>
      <c r="C16" s="105"/>
      <c r="D16" s="105"/>
      <c r="F16"/>
      <c r="G16"/>
      <c r="H16"/>
      <c r="I16"/>
      <c r="J16"/>
      <c r="K16"/>
      <c r="L16"/>
      <c r="M16"/>
      <c r="N16"/>
      <c r="O16"/>
      <c r="P16"/>
      <c r="Q16"/>
      <c r="R16"/>
      <c r="S16"/>
      <c r="T16"/>
      <c r="U16"/>
      <c r="V16"/>
      <c r="W16"/>
      <c r="X16"/>
      <c r="Y16"/>
    </row>
    <row r="17" spans="1:25" ht="18.75" customHeight="1">
      <c r="A17" s="105" t="s">
        <v>382</v>
      </c>
      <c r="B17" s="105"/>
      <c r="C17" s="105"/>
      <c r="D17" s="105"/>
      <c r="F17"/>
      <c r="G17"/>
      <c r="H17"/>
      <c r="I17"/>
      <c r="J17"/>
      <c r="K17"/>
      <c r="L17"/>
      <c r="M17"/>
      <c r="N17"/>
      <c r="O17"/>
      <c r="P17"/>
      <c r="Q17"/>
      <c r="R17"/>
      <c r="S17"/>
      <c r="T17"/>
      <c r="U17"/>
      <c r="V17"/>
      <c r="W17"/>
      <c r="X17"/>
      <c r="Y17"/>
    </row>
    <row r="18" spans="1:25" ht="18.75" customHeight="1">
      <c r="A18" s="105" t="s">
        <v>457</v>
      </c>
      <c r="B18" s="105"/>
      <c r="C18" s="105"/>
      <c r="D18" s="105"/>
      <c r="F18"/>
      <c r="G18"/>
      <c r="H18"/>
      <c r="I18"/>
      <c r="J18"/>
      <c r="K18"/>
      <c r="L18"/>
      <c r="M18"/>
      <c r="N18"/>
      <c r="O18"/>
      <c r="P18"/>
      <c r="Q18"/>
      <c r="R18"/>
      <c r="S18"/>
      <c r="T18"/>
      <c r="U18"/>
      <c r="V18"/>
      <c r="W18"/>
      <c r="X18"/>
      <c r="Y18"/>
    </row>
    <row r="19" spans="1:25" customFormat="1" ht="14.25" customHeight="1"/>
    <row r="20" spans="1:25" customFormat="1" ht="14.25" customHeight="1"/>
    <row r="21" spans="1:25" customFormat="1" ht="14.25" customHeight="1"/>
    <row r="22" spans="1:25" customFormat="1" ht="14.25" customHeight="1"/>
    <row r="23" spans="1:25" customFormat="1" ht="14.25" customHeight="1"/>
    <row r="24" spans="1:25" customFormat="1" ht="14.25" customHeight="1"/>
    <row r="25" spans="1:25" customFormat="1" ht="14.25" customHeight="1"/>
    <row r="26" spans="1:25" customFormat="1" ht="14.25" customHeight="1"/>
    <row r="27" spans="1:25" customFormat="1" ht="14.25" customHeight="1"/>
    <row r="28" spans="1:25" customFormat="1" ht="14.25" customHeight="1"/>
    <row r="29" spans="1:25" customFormat="1" ht="14.25" customHeight="1"/>
    <row r="30" spans="1:25" customFormat="1" ht="14.25" customHeight="1"/>
    <row r="31" spans="1:25" customFormat="1" ht="14.25" customHeight="1"/>
    <row r="32" spans="1:25"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5" customHeight="1"/>
    <row r="1000" customFormat="1" ht="15" customHeight="1"/>
  </sheetData>
  <mergeCells count="18">
    <mergeCell ref="A1:D1"/>
    <mergeCell ref="A2:D2"/>
    <mergeCell ref="A4:D4"/>
    <mergeCell ref="A6:D6"/>
    <mergeCell ref="A8:D8"/>
    <mergeCell ref="A3:D3"/>
    <mergeCell ref="A17:D17"/>
    <mergeCell ref="A18:D18"/>
    <mergeCell ref="A5:D5"/>
    <mergeCell ref="A7:D7"/>
    <mergeCell ref="A9:D9"/>
    <mergeCell ref="A11:D11"/>
    <mergeCell ref="A13:D13"/>
    <mergeCell ref="A10:D10"/>
    <mergeCell ref="A14:D14"/>
    <mergeCell ref="A12:D12"/>
    <mergeCell ref="A15:D15"/>
    <mergeCell ref="A16:D16"/>
  </mergeCells>
  <pageMargins left="0.25" right="0.25" top="0.75" bottom="0.75" header="0.3" footer="0.3"/>
  <pageSetup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997"/>
  <sheetViews>
    <sheetView showGridLines="0" workbookViewId="0">
      <selection sqref="A1:F1"/>
    </sheetView>
  </sheetViews>
  <sheetFormatPr defaultColWidth="12.625" defaultRowHeight="15" customHeight="1"/>
  <cols>
    <col min="1" max="1" width="21.75" style="53" customWidth="1"/>
    <col min="2" max="2" width="79.875" style="53" customWidth="1"/>
    <col min="3" max="3" width="25.125" style="53" customWidth="1"/>
    <col min="4" max="5" width="16.25" style="53" customWidth="1"/>
    <col min="6" max="6" width="15.5" style="53" customWidth="1"/>
    <col min="7" max="26" width="8" style="53" customWidth="1"/>
    <col min="27" max="16384" width="12.625" style="53"/>
  </cols>
  <sheetData>
    <row r="1" spans="1:26" ht="26.25">
      <c r="A1" s="127" t="s">
        <v>7</v>
      </c>
      <c r="B1" s="128"/>
      <c r="C1" s="128"/>
      <c r="D1" s="128"/>
      <c r="E1" s="128"/>
      <c r="F1" s="129"/>
      <c r="G1" s="7"/>
      <c r="H1" s="7"/>
      <c r="I1" s="7"/>
      <c r="J1" s="7"/>
      <c r="K1" s="7"/>
      <c r="L1" s="7"/>
      <c r="M1" s="7"/>
      <c r="N1" s="7"/>
      <c r="O1" s="7"/>
      <c r="P1" s="7"/>
      <c r="Q1" s="7"/>
      <c r="R1" s="7"/>
      <c r="S1" s="7"/>
      <c r="T1" s="7"/>
      <c r="U1" s="7"/>
      <c r="V1" s="7"/>
      <c r="W1" s="7"/>
      <c r="X1" s="7"/>
      <c r="Y1" s="7"/>
      <c r="Z1" s="7"/>
    </row>
    <row r="2" spans="1:26" s="54" customFormat="1" ht="35.25" customHeight="1">
      <c r="A2" s="130" t="s">
        <v>396</v>
      </c>
      <c r="B2" s="119"/>
      <c r="C2" s="131"/>
      <c r="D2" s="118"/>
      <c r="E2" s="118"/>
      <c r="F2" s="119"/>
      <c r="I2" s="55"/>
      <c r="J2" s="55"/>
      <c r="K2" s="55"/>
      <c r="L2" s="55"/>
      <c r="M2" s="55"/>
      <c r="N2" s="55"/>
      <c r="O2" s="55"/>
      <c r="P2" s="55"/>
      <c r="Q2" s="55"/>
      <c r="R2" s="55"/>
      <c r="S2" s="55"/>
      <c r="T2" s="55"/>
      <c r="U2" s="55"/>
      <c r="V2" s="55"/>
      <c r="W2" s="55"/>
      <c r="X2" s="55"/>
      <c r="Y2" s="55"/>
      <c r="Z2" s="55"/>
    </row>
    <row r="3" spans="1:26" s="54" customFormat="1" ht="35.25" customHeight="1">
      <c r="A3" s="122" t="s">
        <v>389</v>
      </c>
      <c r="B3" s="119"/>
      <c r="C3" s="132"/>
      <c r="D3" s="118"/>
      <c r="E3" s="118"/>
      <c r="F3" s="119"/>
      <c r="I3" s="55"/>
      <c r="J3" s="55"/>
      <c r="K3" s="55"/>
      <c r="L3" s="55"/>
      <c r="M3" s="55"/>
      <c r="N3" s="55"/>
      <c r="O3" s="55"/>
      <c r="P3" s="55"/>
      <c r="Q3" s="55"/>
      <c r="R3" s="55"/>
      <c r="S3" s="55"/>
      <c r="T3" s="55"/>
      <c r="U3" s="55"/>
      <c r="V3" s="55"/>
      <c r="W3" s="55"/>
      <c r="X3" s="55"/>
      <c r="Y3" s="55"/>
      <c r="Z3" s="55"/>
    </row>
    <row r="4" spans="1:26" s="54" customFormat="1" ht="35.25" customHeight="1">
      <c r="A4" s="122" t="s">
        <v>390</v>
      </c>
      <c r="B4" s="119"/>
      <c r="C4" s="123"/>
      <c r="D4" s="118"/>
      <c r="E4" s="118"/>
      <c r="F4" s="119"/>
      <c r="I4" s="55"/>
      <c r="J4" s="55"/>
      <c r="K4" s="55"/>
      <c r="L4" s="55"/>
      <c r="M4" s="55"/>
      <c r="N4" s="55"/>
      <c r="O4" s="55"/>
      <c r="P4" s="55"/>
      <c r="Q4" s="55"/>
      <c r="R4" s="55"/>
      <c r="S4" s="55"/>
      <c r="T4" s="55"/>
      <c r="U4" s="55"/>
      <c r="V4" s="55"/>
      <c r="W4" s="55"/>
      <c r="X4" s="55"/>
      <c r="Y4" s="55"/>
      <c r="Z4" s="55"/>
    </row>
    <row r="5" spans="1:26" s="54" customFormat="1" ht="35.25" customHeight="1">
      <c r="A5" s="56" t="s">
        <v>8</v>
      </c>
      <c r="B5" s="57" t="s">
        <v>9</v>
      </c>
      <c r="C5" s="58" t="s">
        <v>10</v>
      </c>
      <c r="D5" s="59"/>
      <c r="E5" s="58" t="s">
        <v>11</v>
      </c>
      <c r="F5" s="60"/>
      <c r="G5" s="55"/>
      <c r="H5" s="55"/>
      <c r="I5" s="55"/>
      <c r="J5" s="55"/>
      <c r="K5" s="55"/>
      <c r="L5" s="55"/>
      <c r="M5" s="55"/>
      <c r="N5" s="55"/>
      <c r="O5" s="55"/>
      <c r="P5" s="55"/>
      <c r="Q5" s="55"/>
      <c r="R5" s="55"/>
      <c r="S5" s="55"/>
      <c r="T5" s="55"/>
      <c r="U5" s="55"/>
      <c r="V5" s="55"/>
      <c r="W5" s="55"/>
      <c r="X5" s="55"/>
      <c r="Y5" s="55"/>
      <c r="Z5" s="55"/>
    </row>
    <row r="6" spans="1:26" s="54" customFormat="1" ht="35.25" customHeight="1">
      <c r="A6" s="61"/>
      <c r="B6" s="62" t="s">
        <v>12</v>
      </c>
      <c r="C6" s="63" t="s">
        <v>10</v>
      </c>
      <c r="D6" s="64"/>
      <c r="E6" s="63" t="s">
        <v>11</v>
      </c>
      <c r="F6" s="65"/>
      <c r="G6" s="55"/>
      <c r="H6" s="55"/>
      <c r="I6" s="55"/>
      <c r="J6" s="55"/>
      <c r="K6" s="55"/>
      <c r="L6" s="55"/>
      <c r="M6" s="55"/>
      <c r="N6" s="55"/>
      <c r="O6" s="55"/>
      <c r="P6" s="55"/>
      <c r="Q6" s="55"/>
      <c r="R6" s="55"/>
      <c r="S6" s="55"/>
      <c r="T6" s="55"/>
      <c r="U6" s="55"/>
      <c r="V6" s="55"/>
      <c r="W6" s="55"/>
      <c r="X6" s="55"/>
      <c r="Y6" s="55"/>
      <c r="Z6" s="55"/>
    </row>
    <row r="7" spans="1:26" s="54" customFormat="1" ht="35.25" customHeight="1">
      <c r="A7" s="61"/>
      <c r="B7" s="62" t="s">
        <v>13</v>
      </c>
      <c r="C7" s="63" t="s">
        <v>10</v>
      </c>
      <c r="D7" s="64"/>
      <c r="E7" s="63" t="s">
        <v>11</v>
      </c>
      <c r="F7" s="65"/>
      <c r="G7" s="55"/>
      <c r="H7" s="55"/>
      <c r="I7" s="55"/>
      <c r="J7" s="55"/>
      <c r="K7" s="55"/>
      <c r="L7" s="55"/>
      <c r="M7" s="55"/>
      <c r="N7" s="55"/>
      <c r="O7" s="55"/>
      <c r="P7" s="55"/>
      <c r="Q7" s="55"/>
      <c r="R7" s="55"/>
      <c r="S7" s="55"/>
      <c r="T7" s="55"/>
      <c r="U7" s="55"/>
      <c r="V7" s="55"/>
      <c r="W7" s="55"/>
      <c r="X7" s="55"/>
      <c r="Y7" s="55"/>
      <c r="Z7" s="55"/>
    </row>
    <row r="8" spans="1:26" ht="13.5" customHeight="1">
      <c r="A8" s="8"/>
      <c r="B8" s="9"/>
      <c r="C8" s="10"/>
      <c r="D8" s="9"/>
      <c r="E8" s="10"/>
      <c r="F8" s="9"/>
      <c r="G8" s="7"/>
      <c r="H8" s="7"/>
      <c r="I8" s="7"/>
      <c r="J8" s="7"/>
      <c r="K8" s="7"/>
      <c r="L8" s="7"/>
      <c r="M8" s="7"/>
      <c r="N8" s="7"/>
      <c r="O8" s="7"/>
      <c r="P8" s="7"/>
      <c r="Q8" s="7"/>
      <c r="R8" s="7"/>
      <c r="S8" s="7"/>
      <c r="T8" s="7"/>
      <c r="U8" s="7"/>
      <c r="V8" s="7"/>
      <c r="W8" s="7"/>
      <c r="X8" s="7"/>
      <c r="Y8" s="7"/>
      <c r="Z8" s="7"/>
    </row>
    <row r="9" spans="1:26" s="54" customFormat="1" ht="35.25" customHeight="1">
      <c r="A9" s="111" t="s">
        <v>14</v>
      </c>
      <c r="B9" s="113"/>
      <c r="C9" s="113"/>
      <c r="D9" s="113"/>
      <c r="E9" s="113"/>
      <c r="F9" s="113"/>
      <c r="G9" s="55"/>
      <c r="H9" s="55"/>
      <c r="I9" s="55"/>
      <c r="J9" s="55"/>
      <c r="K9" s="55"/>
      <c r="L9" s="55"/>
      <c r="M9" s="55"/>
      <c r="N9" s="55"/>
      <c r="O9" s="55"/>
      <c r="P9" s="55"/>
      <c r="Q9" s="55"/>
      <c r="R9" s="55"/>
      <c r="S9" s="55"/>
      <c r="T9" s="55"/>
      <c r="U9" s="55"/>
      <c r="V9" s="55"/>
      <c r="W9" s="55"/>
      <c r="X9" s="55"/>
      <c r="Y9" s="55"/>
      <c r="Z9" s="55"/>
    </row>
    <row r="10" spans="1:26" s="54" customFormat="1" ht="35.25" customHeight="1">
      <c r="A10" s="72" t="s">
        <v>15</v>
      </c>
      <c r="B10" s="124" t="s">
        <v>16</v>
      </c>
      <c r="C10" s="125"/>
      <c r="D10" s="125"/>
      <c r="E10" s="125"/>
      <c r="F10" s="126"/>
      <c r="I10" s="55"/>
      <c r="J10" s="55"/>
      <c r="K10" s="55"/>
      <c r="L10" s="55"/>
      <c r="M10" s="55"/>
      <c r="N10" s="55"/>
      <c r="O10" s="55"/>
      <c r="P10" s="55"/>
      <c r="Q10" s="55"/>
      <c r="R10" s="55"/>
      <c r="S10" s="55"/>
      <c r="T10" s="55"/>
      <c r="U10" s="55"/>
      <c r="V10" s="55"/>
      <c r="W10" s="55"/>
      <c r="X10" s="55"/>
      <c r="Y10" s="55"/>
      <c r="Z10" s="55"/>
    </row>
    <row r="11" spans="1:26" s="54" customFormat="1" ht="35.25" customHeight="1">
      <c r="A11" s="71">
        <v>1</v>
      </c>
      <c r="B11" s="121"/>
      <c r="C11" s="118"/>
      <c r="D11" s="118"/>
      <c r="E11" s="118"/>
      <c r="F11" s="119"/>
      <c r="I11" s="55"/>
      <c r="J11" s="55"/>
      <c r="K11" s="55"/>
      <c r="L11" s="55"/>
      <c r="M11" s="55"/>
      <c r="N11" s="55"/>
      <c r="O11" s="55"/>
      <c r="P11" s="55"/>
      <c r="Q11" s="55"/>
      <c r="R11" s="55"/>
      <c r="S11" s="55"/>
      <c r="T11" s="55"/>
      <c r="U11" s="55"/>
      <c r="V11" s="55"/>
      <c r="W11" s="55"/>
      <c r="X11" s="55"/>
      <c r="Y11" s="55"/>
      <c r="Z11" s="55"/>
    </row>
    <row r="12" spans="1:26" s="54" customFormat="1" ht="35.25" customHeight="1">
      <c r="A12" s="71">
        <v>2</v>
      </c>
      <c r="B12" s="121"/>
      <c r="C12" s="118"/>
      <c r="D12" s="118"/>
      <c r="E12" s="118"/>
      <c r="F12" s="119"/>
      <c r="I12" s="55"/>
      <c r="J12" s="55"/>
      <c r="K12" s="55"/>
      <c r="L12" s="55"/>
      <c r="M12" s="55"/>
      <c r="N12" s="55"/>
      <c r="O12" s="55"/>
      <c r="P12" s="55"/>
      <c r="Q12" s="55"/>
      <c r="R12" s="55"/>
      <c r="S12" s="55"/>
      <c r="T12" s="55"/>
      <c r="U12" s="55"/>
      <c r="V12" s="55"/>
      <c r="W12" s="55"/>
      <c r="X12" s="55"/>
      <c r="Y12" s="55"/>
      <c r="Z12" s="55"/>
    </row>
    <row r="13" spans="1:26" s="54" customFormat="1" ht="35.25" customHeight="1">
      <c r="A13" s="71">
        <v>3</v>
      </c>
      <c r="B13" s="121"/>
      <c r="C13" s="118"/>
      <c r="D13" s="118"/>
      <c r="E13" s="118"/>
      <c r="F13" s="119"/>
      <c r="I13" s="55"/>
      <c r="J13" s="55"/>
      <c r="K13" s="55"/>
      <c r="L13" s="55"/>
      <c r="M13" s="55"/>
      <c r="N13" s="55"/>
      <c r="O13" s="55"/>
      <c r="P13" s="55"/>
      <c r="Q13" s="55"/>
      <c r="R13" s="55"/>
      <c r="S13" s="55"/>
      <c r="T13" s="55"/>
      <c r="U13" s="55"/>
      <c r="V13" s="55"/>
      <c r="W13" s="55"/>
      <c r="X13" s="55"/>
      <c r="Y13" s="55"/>
      <c r="Z13" s="55"/>
    </row>
    <row r="14" spans="1:26" s="54" customFormat="1" ht="35.25" customHeight="1">
      <c r="A14" s="71">
        <v>4</v>
      </c>
      <c r="B14" s="121"/>
      <c r="C14" s="118"/>
      <c r="D14" s="118"/>
      <c r="E14" s="118"/>
      <c r="F14" s="119"/>
      <c r="I14" s="55"/>
      <c r="J14" s="55"/>
      <c r="K14" s="55"/>
      <c r="L14" s="55"/>
      <c r="M14" s="55"/>
      <c r="N14" s="55"/>
      <c r="O14" s="55"/>
      <c r="P14" s="55"/>
      <c r="Q14" s="55"/>
      <c r="R14" s="55"/>
      <c r="S14" s="55"/>
      <c r="T14" s="55"/>
      <c r="U14" s="55"/>
      <c r="V14" s="55"/>
      <c r="W14" s="55"/>
      <c r="X14" s="55"/>
      <c r="Y14" s="55"/>
      <c r="Z14" s="55"/>
    </row>
    <row r="15" spans="1:26" s="54" customFormat="1" ht="35.25" customHeight="1">
      <c r="A15" s="71">
        <v>5</v>
      </c>
      <c r="B15" s="121"/>
      <c r="C15" s="118"/>
      <c r="D15" s="118"/>
      <c r="E15" s="118"/>
      <c r="F15" s="119"/>
      <c r="I15" s="55"/>
      <c r="J15" s="55"/>
      <c r="K15" s="55"/>
      <c r="L15" s="55"/>
      <c r="M15" s="55"/>
      <c r="N15" s="55"/>
      <c r="O15" s="55"/>
      <c r="P15" s="55"/>
      <c r="Q15" s="55"/>
      <c r="R15" s="55"/>
      <c r="S15" s="55"/>
      <c r="T15" s="55"/>
      <c r="U15" s="55"/>
      <c r="V15" s="55"/>
      <c r="W15" s="55"/>
      <c r="X15" s="55"/>
      <c r="Y15" s="55"/>
      <c r="Z15" s="55"/>
    </row>
    <row r="16" spans="1:26" s="54" customFormat="1" ht="35.25" customHeight="1">
      <c r="A16" s="11"/>
      <c r="B16" s="11"/>
      <c r="C16" s="11"/>
      <c r="D16" s="11"/>
      <c r="E16" s="11"/>
      <c r="F16" s="55"/>
      <c r="G16" s="55"/>
      <c r="H16" s="55"/>
      <c r="I16" s="55"/>
      <c r="J16" s="55"/>
      <c r="K16" s="55"/>
      <c r="L16" s="55"/>
      <c r="M16" s="55"/>
      <c r="N16" s="55"/>
      <c r="O16" s="55"/>
      <c r="P16" s="55"/>
      <c r="Q16" s="55"/>
      <c r="R16" s="55"/>
      <c r="S16" s="55"/>
      <c r="T16" s="55"/>
      <c r="U16" s="55"/>
      <c r="V16" s="55"/>
      <c r="W16" s="55"/>
      <c r="X16" s="55"/>
      <c r="Y16" s="55"/>
      <c r="Z16" s="55"/>
    </row>
    <row r="17" spans="1:26" s="54" customFormat="1" ht="35.25" customHeight="1">
      <c r="A17" s="122" t="s">
        <v>17</v>
      </c>
      <c r="B17" s="118"/>
      <c r="C17" s="118"/>
      <c r="D17" s="118"/>
      <c r="E17" s="118"/>
      <c r="F17" s="119"/>
      <c r="G17" s="55"/>
      <c r="H17" s="55"/>
      <c r="I17" s="55"/>
      <c r="J17" s="55"/>
      <c r="K17" s="55"/>
      <c r="L17" s="55"/>
      <c r="M17" s="55"/>
      <c r="N17" s="55"/>
      <c r="O17" s="55"/>
      <c r="P17" s="55"/>
      <c r="Q17" s="55"/>
      <c r="R17" s="55"/>
      <c r="S17" s="55"/>
      <c r="T17" s="55"/>
      <c r="U17" s="55"/>
      <c r="V17" s="55"/>
      <c r="W17" s="55"/>
      <c r="X17" s="55"/>
      <c r="Y17" s="55"/>
      <c r="Z17" s="55"/>
    </row>
    <row r="18" spans="1:26" s="54" customFormat="1" ht="18.75" customHeight="1">
      <c r="A18" s="117" t="s">
        <v>18</v>
      </c>
      <c r="B18" s="118"/>
      <c r="C18" s="119"/>
      <c r="D18" s="12" t="s">
        <v>19</v>
      </c>
      <c r="E18" s="12" t="s">
        <v>20</v>
      </c>
      <c r="F18" s="12" t="s">
        <v>21</v>
      </c>
      <c r="G18" s="66"/>
      <c r="H18" s="66"/>
      <c r="I18" s="66"/>
      <c r="J18" s="66"/>
      <c r="K18" s="66"/>
      <c r="L18" s="66"/>
      <c r="M18" s="66"/>
      <c r="N18" s="66"/>
      <c r="O18" s="66"/>
      <c r="P18" s="66"/>
      <c r="Q18" s="66"/>
      <c r="R18" s="66"/>
      <c r="S18" s="66"/>
      <c r="T18" s="66"/>
      <c r="U18" s="66"/>
      <c r="V18" s="66"/>
      <c r="W18" s="66"/>
      <c r="X18" s="66"/>
      <c r="Y18" s="66"/>
      <c r="Z18" s="66"/>
    </row>
    <row r="19" spans="1:26" s="54" customFormat="1" ht="18.75" customHeight="1">
      <c r="A19" s="120" t="s">
        <v>22</v>
      </c>
      <c r="B19" s="118"/>
      <c r="C19" s="119"/>
      <c r="D19" s="67"/>
      <c r="E19" s="68"/>
      <c r="F19" s="68"/>
      <c r="G19" s="66"/>
      <c r="H19" s="66"/>
      <c r="I19" s="66"/>
      <c r="J19" s="66"/>
      <c r="K19" s="66"/>
      <c r="L19" s="66"/>
      <c r="M19" s="66"/>
      <c r="N19" s="66"/>
      <c r="O19" s="66"/>
      <c r="P19" s="66"/>
      <c r="Q19" s="66"/>
      <c r="R19" s="66"/>
      <c r="S19" s="66"/>
      <c r="T19" s="66"/>
      <c r="U19" s="66"/>
      <c r="V19" s="66"/>
      <c r="W19" s="66"/>
      <c r="X19" s="66"/>
      <c r="Y19" s="66"/>
      <c r="Z19" s="66"/>
    </row>
    <row r="20" spans="1:26" s="54" customFormat="1" ht="18.75" customHeight="1">
      <c r="A20" s="120" t="s">
        <v>23</v>
      </c>
      <c r="B20" s="118"/>
      <c r="C20" s="119"/>
      <c r="D20" s="67"/>
      <c r="E20" s="68"/>
      <c r="F20" s="68"/>
      <c r="G20" s="66"/>
      <c r="H20" s="66"/>
      <c r="I20" s="66"/>
      <c r="J20" s="66"/>
      <c r="K20" s="66"/>
      <c r="L20" s="66"/>
      <c r="M20" s="66"/>
      <c r="N20" s="66"/>
      <c r="O20" s="66"/>
      <c r="P20" s="66"/>
      <c r="Q20" s="66"/>
      <c r="R20" s="66"/>
      <c r="S20" s="66"/>
      <c r="T20" s="66"/>
      <c r="U20" s="66"/>
      <c r="V20" s="66"/>
      <c r="W20" s="66"/>
      <c r="X20" s="66"/>
      <c r="Y20" s="66"/>
      <c r="Z20" s="66"/>
    </row>
    <row r="21" spans="1:26" s="54" customFormat="1" ht="18.75" customHeight="1">
      <c r="A21" s="120" t="s">
        <v>458</v>
      </c>
      <c r="B21" s="118"/>
      <c r="C21" s="119"/>
      <c r="D21" s="69"/>
      <c r="E21" s="70"/>
      <c r="F21" s="70"/>
      <c r="G21" s="66"/>
      <c r="H21" s="66"/>
      <c r="I21" s="66"/>
      <c r="J21" s="66"/>
      <c r="K21" s="66"/>
      <c r="L21" s="66"/>
      <c r="M21" s="66"/>
      <c r="N21" s="66"/>
      <c r="O21" s="66"/>
      <c r="P21" s="66"/>
      <c r="Q21" s="66"/>
      <c r="R21" s="66"/>
      <c r="S21" s="66"/>
      <c r="T21" s="66"/>
      <c r="U21" s="66"/>
      <c r="V21" s="66"/>
      <c r="W21" s="66"/>
      <c r="X21" s="66"/>
      <c r="Y21" s="66"/>
      <c r="Z21" s="66"/>
    </row>
    <row r="22" spans="1:26" s="54" customFormat="1" ht="36"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s="54" customFormat="1" ht="35.25" customHeight="1">
      <c r="A23" s="111" t="s">
        <v>24</v>
      </c>
      <c r="B23" s="111"/>
      <c r="C23" s="111"/>
      <c r="D23" s="111"/>
      <c r="E23" s="66"/>
      <c r="F23" s="66"/>
      <c r="G23" s="55"/>
      <c r="H23" s="55"/>
      <c r="I23" s="55"/>
      <c r="J23" s="55"/>
      <c r="K23" s="55"/>
      <c r="L23" s="55"/>
      <c r="M23" s="55"/>
      <c r="N23" s="55"/>
      <c r="O23" s="55"/>
      <c r="P23" s="55"/>
      <c r="Q23" s="55"/>
      <c r="R23" s="55"/>
      <c r="S23" s="55"/>
      <c r="T23" s="55"/>
      <c r="U23" s="55"/>
      <c r="V23" s="55"/>
      <c r="W23" s="55"/>
      <c r="X23" s="55"/>
      <c r="Y23" s="55"/>
      <c r="Z23" s="55"/>
    </row>
    <row r="24" spans="1:26" s="54" customFormat="1" ht="18.75" customHeight="1">
      <c r="A24" s="112" t="s">
        <v>25</v>
      </c>
      <c r="B24" s="113"/>
      <c r="C24" s="113"/>
      <c r="D24" s="73"/>
      <c r="E24" s="66"/>
      <c r="F24" s="66"/>
      <c r="G24" s="66"/>
      <c r="H24" s="66"/>
      <c r="I24" s="66"/>
      <c r="J24" s="66"/>
      <c r="K24" s="66"/>
      <c r="L24" s="66"/>
      <c r="M24" s="66"/>
      <c r="N24" s="66"/>
      <c r="O24" s="66"/>
      <c r="P24" s="66"/>
      <c r="Q24" s="66"/>
      <c r="R24" s="66"/>
      <c r="S24" s="66"/>
      <c r="T24" s="66"/>
      <c r="U24" s="66"/>
      <c r="V24" s="66"/>
      <c r="W24" s="66"/>
      <c r="X24" s="66"/>
      <c r="Y24" s="66"/>
      <c r="Z24" s="66"/>
    </row>
    <row r="25" spans="1:26" s="54" customFormat="1" ht="18.75" customHeight="1">
      <c r="A25" s="116" t="s">
        <v>393</v>
      </c>
      <c r="B25" s="116"/>
      <c r="C25" s="116"/>
      <c r="D25" s="116"/>
      <c r="E25" s="66"/>
      <c r="F25" s="66"/>
      <c r="G25" s="66"/>
      <c r="H25" s="66"/>
      <c r="I25" s="66"/>
      <c r="J25" s="66"/>
      <c r="K25" s="66"/>
      <c r="L25" s="66"/>
      <c r="M25" s="66"/>
      <c r="N25" s="66"/>
      <c r="O25" s="66"/>
      <c r="P25" s="66"/>
      <c r="Q25" s="66"/>
      <c r="R25" s="66"/>
      <c r="S25" s="66"/>
      <c r="T25" s="66"/>
      <c r="U25" s="66"/>
      <c r="V25" s="66"/>
      <c r="W25" s="66"/>
      <c r="X25" s="66"/>
      <c r="Y25" s="66"/>
      <c r="Z25" s="66"/>
    </row>
    <row r="26" spans="1:26" s="54" customFormat="1" ht="18.75" customHeight="1">
      <c r="A26" s="115"/>
      <c r="B26" s="114" t="s">
        <v>26</v>
      </c>
      <c r="C26" s="113"/>
      <c r="D26" s="75"/>
      <c r="E26" s="66"/>
      <c r="F26" s="66"/>
      <c r="G26" s="66"/>
      <c r="H26" s="66"/>
      <c r="I26" s="66"/>
      <c r="J26" s="66"/>
      <c r="K26" s="66"/>
      <c r="L26" s="66"/>
      <c r="M26" s="66"/>
      <c r="N26" s="66"/>
      <c r="O26" s="66"/>
      <c r="P26" s="66"/>
      <c r="Q26" s="66"/>
      <c r="R26" s="66"/>
      <c r="S26" s="66"/>
      <c r="T26" s="66"/>
      <c r="U26" s="66"/>
      <c r="V26" s="66"/>
      <c r="W26" s="66"/>
      <c r="X26" s="66"/>
      <c r="Y26" s="66"/>
      <c r="Z26" s="66"/>
    </row>
    <row r="27" spans="1:26" s="54" customFormat="1" ht="18.75" customHeight="1">
      <c r="A27" s="113"/>
      <c r="B27" s="114" t="s">
        <v>27</v>
      </c>
      <c r="C27" s="113"/>
      <c r="D27" s="75"/>
      <c r="E27" s="66"/>
      <c r="F27" s="66"/>
      <c r="G27" s="66"/>
      <c r="H27" s="66"/>
      <c r="I27" s="66"/>
      <c r="J27" s="66"/>
      <c r="K27" s="66"/>
      <c r="L27" s="66"/>
      <c r="M27" s="66"/>
      <c r="N27" s="66"/>
      <c r="O27" s="66"/>
      <c r="P27" s="66"/>
      <c r="Q27" s="66"/>
      <c r="R27" s="66"/>
      <c r="S27" s="66"/>
      <c r="T27" s="66"/>
      <c r="U27" s="66"/>
      <c r="V27" s="66"/>
      <c r="W27" s="66"/>
      <c r="X27" s="66"/>
      <c r="Y27" s="66"/>
      <c r="Z27" s="66"/>
    </row>
    <row r="28" spans="1:26" s="54" customFormat="1" ht="18.75" customHeight="1">
      <c r="A28" s="113"/>
      <c r="B28" s="114" t="s">
        <v>28</v>
      </c>
      <c r="C28" s="113"/>
      <c r="D28" s="75"/>
      <c r="E28" s="66"/>
      <c r="F28" s="66"/>
      <c r="G28" s="66"/>
      <c r="H28" s="66"/>
      <c r="I28" s="66"/>
      <c r="J28" s="66"/>
      <c r="K28" s="66"/>
      <c r="L28" s="66"/>
      <c r="M28" s="66"/>
      <c r="N28" s="66"/>
      <c r="O28" s="66"/>
      <c r="P28" s="66"/>
      <c r="Q28" s="66"/>
      <c r="R28" s="66"/>
      <c r="S28" s="66"/>
      <c r="T28" s="66"/>
      <c r="U28" s="66"/>
      <c r="V28" s="66"/>
      <c r="W28" s="66"/>
      <c r="X28" s="66"/>
      <c r="Y28" s="66"/>
      <c r="Z28" s="66"/>
    </row>
    <row r="29" spans="1:26" s="54" customFormat="1" ht="18.75" customHeight="1">
      <c r="A29" s="113"/>
      <c r="B29" s="114" t="s">
        <v>29</v>
      </c>
      <c r="C29" s="113"/>
      <c r="D29" s="75"/>
      <c r="E29" s="66"/>
      <c r="F29" s="66"/>
      <c r="G29" s="66"/>
      <c r="H29" s="66"/>
      <c r="I29" s="66"/>
      <c r="J29" s="66"/>
      <c r="K29" s="66"/>
      <c r="L29" s="66"/>
      <c r="M29" s="66"/>
      <c r="N29" s="66"/>
      <c r="O29" s="66"/>
      <c r="P29" s="66"/>
      <c r="Q29" s="66"/>
      <c r="R29" s="66"/>
      <c r="S29" s="66"/>
      <c r="T29" s="66"/>
      <c r="U29" s="66"/>
      <c r="V29" s="66"/>
      <c r="W29" s="66"/>
      <c r="X29" s="66"/>
      <c r="Y29" s="66"/>
      <c r="Z29" s="66"/>
    </row>
    <row r="30" spans="1:26" s="54" customFormat="1" ht="18.75" customHeight="1">
      <c r="A30" s="116" t="s">
        <v>394</v>
      </c>
      <c r="B30" s="116"/>
      <c r="C30" s="116"/>
      <c r="D30" s="116"/>
      <c r="E30" s="66"/>
      <c r="F30" s="66"/>
      <c r="G30" s="66"/>
      <c r="H30" s="66"/>
      <c r="I30" s="66"/>
      <c r="J30" s="66"/>
      <c r="K30" s="66"/>
      <c r="L30" s="66"/>
      <c r="M30" s="66"/>
      <c r="N30" s="66"/>
      <c r="O30" s="66"/>
      <c r="P30" s="66"/>
      <c r="Q30" s="66"/>
      <c r="R30" s="66"/>
      <c r="S30" s="66"/>
      <c r="T30" s="66"/>
      <c r="U30" s="66"/>
      <c r="V30" s="66"/>
      <c r="W30" s="66"/>
      <c r="X30" s="66"/>
      <c r="Y30" s="66"/>
      <c r="Z30" s="66"/>
    </row>
    <row r="31" spans="1:26" s="54" customFormat="1" ht="18.75" customHeight="1">
      <c r="A31" s="115"/>
      <c r="B31" s="114" t="s">
        <v>30</v>
      </c>
      <c r="C31" s="113"/>
      <c r="D31" s="75"/>
      <c r="E31" s="66"/>
      <c r="F31" s="66"/>
      <c r="G31" s="66"/>
      <c r="H31" s="66"/>
      <c r="I31" s="66"/>
      <c r="J31" s="66"/>
      <c r="K31" s="66"/>
      <c r="L31" s="66"/>
      <c r="M31" s="66"/>
      <c r="N31" s="66"/>
      <c r="O31" s="66"/>
      <c r="P31" s="66"/>
      <c r="Q31" s="66"/>
      <c r="R31" s="66"/>
      <c r="S31" s="66"/>
      <c r="T31" s="66"/>
      <c r="U31" s="66"/>
      <c r="V31" s="66"/>
      <c r="W31" s="66"/>
      <c r="X31" s="66"/>
      <c r="Y31" s="66"/>
      <c r="Z31" s="66"/>
    </row>
    <row r="32" spans="1:26" s="54" customFormat="1" ht="18.75" customHeight="1">
      <c r="A32" s="113"/>
      <c r="B32" s="114" t="s">
        <v>31</v>
      </c>
      <c r="C32" s="113"/>
      <c r="D32" s="75"/>
      <c r="E32" s="66"/>
      <c r="F32" s="66"/>
      <c r="G32" s="66"/>
      <c r="H32" s="66"/>
      <c r="I32" s="66"/>
      <c r="J32" s="66"/>
      <c r="K32" s="66"/>
      <c r="L32" s="66"/>
      <c r="M32" s="66"/>
      <c r="N32" s="66"/>
      <c r="O32" s="66"/>
      <c r="P32" s="66"/>
      <c r="Q32" s="66"/>
      <c r="R32" s="66"/>
      <c r="S32" s="66"/>
      <c r="T32" s="66"/>
      <c r="U32" s="66"/>
      <c r="V32" s="66"/>
      <c r="W32" s="66"/>
      <c r="X32" s="66"/>
      <c r="Y32" s="66"/>
      <c r="Z32" s="66"/>
    </row>
    <row r="33" spans="1:26" s="54" customFormat="1" ht="18.75" customHeight="1">
      <c r="A33" s="113"/>
      <c r="B33" s="114" t="s">
        <v>32</v>
      </c>
      <c r="C33" s="113"/>
      <c r="D33" s="75"/>
      <c r="E33" s="66"/>
      <c r="F33" s="66"/>
      <c r="G33" s="66"/>
      <c r="H33" s="66"/>
      <c r="I33" s="66"/>
      <c r="J33" s="66"/>
      <c r="K33" s="66"/>
      <c r="L33" s="66"/>
      <c r="M33" s="66"/>
      <c r="N33" s="66"/>
      <c r="O33" s="66"/>
      <c r="P33" s="66"/>
      <c r="Q33" s="66"/>
      <c r="R33" s="66"/>
      <c r="S33" s="66"/>
      <c r="T33" s="66"/>
      <c r="U33" s="66"/>
      <c r="V33" s="66"/>
      <c r="W33" s="66"/>
      <c r="X33" s="66"/>
      <c r="Y33" s="66"/>
      <c r="Z33" s="66"/>
    </row>
    <row r="34" spans="1:26" s="54" customFormat="1" ht="18.75" customHeight="1">
      <c r="A34" s="113"/>
      <c r="B34" s="114" t="s">
        <v>33</v>
      </c>
      <c r="C34" s="113"/>
      <c r="D34" s="75"/>
      <c r="E34" s="66"/>
      <c r="F34" s="66"/>
      <c r="G34" s="66"/>
      <c r="H34" s="66"/>
      <c r="I34" s="66"/>
      <c r="J34" s="66"/>
      <c r="K34" s="66"/>
      <c r="L34" s="66"/>
      <c r="M34" s="66"/>
      <c r="N34" s="66"/>
      <c r="O34" s="66"/>
      <c r="P34" s="66"/>
      <c r="Q34" s="66"/>
      <c r="R34" s="66"/>
      <c r="S34" s="66"/>
      <c r="T34" s="66"/>
      <c r="U34" s="66"/>
      <c r="V34" s="66"/>
      <c r="W34" s="66"/>
      <c r="X34" s="66"/>
      <c r="Y34" s="66"/>
      <c r="Z34" s="66"/>
    </row>
    <row r="35" spans="1:26" s="54" customFormat="1" ht="18.75" customHeight="1">
      <c r="A35" s="113"/>
      <c r="B35" s="114" t="s">
        <v>34</v>
      </c>
      <c r="C35" s="113"/>
      <c r="D35" s="75"/>
      <c r="E35" s="66"/>
      <c r="F35" s="66"/>
      <c r="G35" s="66"/>
      <c r="H35" s="66"/>
      <c r="I35" s="66"/>
      <c r="J35" s="66"/>
      <c r="K35" s="66"/>
      <c r="L35" s="66"/>
      <c r="M35" s="66"/>
      <c r="N35" s="66"/>
      <c r="O35" s="66"/>
      <c r="P35" s="66"/>
      <c r="Q35" s="66"/>
      <c r="R35" s="66"/>
      <c r="S35" s="66"/>
      <c r="T35" s="66"/>
      <c r="U35" s="66"/>
      <c r="V35" s="66"/>
      <c r="W35" s="66"/>
      <c r="X35" s="66"/>
      <c r="Y35" s="66"/>
      <c r="Z35" s="66"/>
    </row>
    <row r="36" spans="1:26" s="54" customFormat="1" ht="18.75" customHeight="1">
      <c r="A36" s="113"/>
      <c r="B36" s="114" t="s">
        <v>35</v>
      </c>
      <c r="C36" s="113"/>
      <c r="D36" s="75"/>
      <c r="E36" s="66"/>
      <c r="F36" s="66"/>
      <c r="G36" s="66"/>
      <c r="H36" s="66"/>
      <c r="I36" s="66"/>
      <c r="J36" s="66"/>
      <c r="K36" s="66"/>
      <c r="L36" s="66"/>
      <c r="M36" s="66"/>
      <c r="N36" s="66"/>
      <c r="O36" s="66"/>
      <c r="P36" s="66"/>
      <c r="Q36" s="66"/>
      <c r="R36" s="66"/>
      <c r="S36" s="66"/>
      <c r="T36" s="66"/>
      <c r="U36" s="66"/>
      <c r="V36" s="66"/>
      <c r="W36" s="66"/>
      <c r="X36" s="66"/>
      <c r="Y36" s="66"/>
      <c r="Z36" s="66"/>
    </row>
    <row r="37" spans="1:26" s="54" customFormat="1" ht="18.75" customHeight="1">
      <c r="A37" s="113"/>
      <c r="B37" s="114" t="s">
        <v>36</v>
      </c>
      <c r="C37" s="113"/>
      <c r="D37" s="75"/>
      <c r="E37" s="66"/>
      <c r="F37" s="66"/>
      <c r="G37" s="66"/>
      <c r="H37" s="66"/>
      <c r="I37" s="66"/>
      <c r="J37" s="66"/>
      <c r="K37" s="66"/>
      <c r="L37" s="66"/>
      <c r="M37" s="66"/>
      <c r="N37" s="66"/>
      <c r="O37" s="66"/>
      <c r="P37" s="66"/>
      <c r="Q37" s="66"/>
      <c r="R37" s="66"/>
      <c r="S37" s="66"/>
      <c r="T37" s="66"/>
      <c r="U37" s="66"/>
      <c r="V37" s="66"/>
      <c r="W37" s="66"/>
      <c r="X37" s="66"/>
      <c r="Y37" s="66"/>
      <c r="Z37" s="66"/>
    </row>
    <row r="38" spans="1:26" s="54" customFormat="1" ht="18.75" customHeight="1">
      <c r="A38" s="113"/>
      <c r="B38" s="114" t="s">
        <v>37</v>
      </c>
      <c r="C38" s="113"/>
      <c r="D38" s="75"/>
      <c r="E38" s="66"/>
      <c r="F38" s="66"/>
      <c r="G38" s="66"/>
      <c r="H38" s="66"/>
      <c r="I38" s="66"/>
      <c r="J38" s="66"/>
      <c r="K38" s="66"/>
      <c r="L38" s="66"/>
      <c r="M38" s="66"/>
      <c r="N38" s="66"/>
      <c r="O38" s="66"/>
      <c r="P38" s="66"/>
      <c r="Q38" s="66"/>
      <c r="R38" s="66"/>
      <c r="S38" s="66"/>
      <c r="T38" s="66"/>
      <c r="U38" s="66"/>
      <c r="V38" s="66"/>
      <c r="W38" s="66"/>
      <c r="X38" s="66"/>
      <c r="Y38" s="66"/>
      <c r="Z38" s="66"/>
    </row>
    <row r="39" spans="1:26" s="54" customFormat="1" ht="18.75" customHeight="1">
      <c r="A39" s="116" t="s">
        <v>391</v>
      </c>
      <c r="B39" s="116"/>
      <c r="C39" s="116"/>
      <c r="D39" s="116"/>
      <c r="E39" s="66"/>
      <c r="F39" s="66"/>
      <c r="G39" s="66"/>
      <c r="H39" s="66"/>
      <c r="I39" s="66"/>
      <c r="J39" s="66"/>
      <c r="K39" s="66"/>
      <c r="L39" s="66"/>
      <c r="M39" s="66"/>
      <c r="N39" s="66"/>
      <c r="O39" s="66"/>
      <c r="P39" s="66"/>
      <c r="Q39" s="66"/>
      <c r="R39" s="66"/>
      <c r="S39" s="66"/>
      <c r="T39" s="66"/>
      <c r="U39" s="66"/>
      <c r="V39" s="66"/>
      <c r="W39" s="66"/>
      <c r="X39" s="66"/>
      <c r="Y39" s="66"/>
      <c r="Z39" s="66"/>
    </row>
    <row r="40" spans="1:26" s="54" customFormat="1" ht="18.75" customHeight="1">
      <c r="A40" s="74"/>
      <c r="B40" s="114" t="s">
        <v>38</v>
      </c>
      <c r="C40" s="113"/>
      <c r="D40" s="75"/>
      <c r="E40" s="66"/>
      <c r="F40" s="66"/>
      <c r="G40" s="66"/>
      <c r="H40" s="66"/>
      <c r="I40" s="66"/>
      <c r="J40" s="66"/>
      <c r="K40" s="66"/>
      <c r="L40" s="66"/>
      <c r="M40" s="66"/>
      <c r="N40" s="66"/>
      <c r="O40" s="66"/>
      <c r="P40" s="66"/>
      <c r="Q40" s="66"/>
      <c r="R40" s="66"/>
      <c r="S40" s="66"/>
      <c r="T40" s="66"/>
      <c r="U40" s="66"/>
      <c r="V40" s="66"/>
      <c r="W40" s="66"/>
      <c r="X40" s="66"/>
      <c r="Y40" s="66"/>
      <c r="Z40" s="66"/>
    </row>
    <row r="41" spans="1:26" s="54" customFormat="1" ht="18.75" customHeight="1">
      <c r="A41" s="74"/>
      <c r="B41" s="114" t="s">
        <v>39</v>
      </c>
      <c r="C41" s="113"/>
      <c r="D41" s="75"/>
      <c r="E41" s="66"/>
      <c r="F41" s="66"/>
      <c r="G41" s="66"/>
      <c r="H41" s="66"/>
      <c r="I41" s="66"/>
      <c r="J41" s="66"/>
      <c r="K41" s="66"/>
      <c r="L41" s="66"/>
      <c r="M41" s="66"/>
      <c r="N41" s="66"/>
      <c r="O41" s="66"/>
      <c r="P41" s="66"/>
      <c r="Q41" s="66"/>
      <c r="R41" s="66"/>
      <c r="S41" s="66"/>
      <c r="T41" s="66"/>
      <c r="U41" s="66"/>
      <c r="V41" s="66"/>
      <c r="W41" s="66"/>
      <c r="X41" s="66"/>
      <c r="Y41" s="66"/>
      <c r="Z41" s="66"/>
    </row>
    <row r="42" spans="1:26" s="54" customFormat="1" ht="18.75" customHeight="1">
      <c r="A42" s="74"/>
      <c r="B42" s="114" t="s">
        <v>40</v>
      </c>
      <c r="C42" s="113"/>
      <c r="D42" s="75"/>
      <c r="E42" s="66"/>
      <c r="F42" s="66"/>
      <c r="G42" s="66"/>
      <c r="H42" s="66"/>
      <c r="I42" s="66"/>
      <c r="J42" s="66"/>
      <c r="K42" s="66"/>
      <c r="L42" s="66"/>
      <c r="M42" s="66"/>
      <c r="N42" s="66"/>
      <c r="O42" s="66"/>
      <c r="P42" s="66"/>
      <c r="Q42" s="66"/>
      <c r="R42" s="66"/>
      <c r="S42" s="66"/>
      <c r="T42" s="66"/>
      <c r="U42" s="66"/>
      <c r="V42" s="66"/>
      <c r="W42" s="66"/>
      <c r="X42" s="66"/>
      <c r="Y42" s="66"/>
      <c r="Z42" s="66"/>
    </row>
    <row r="43" spans="1:26" s="54" customFormat="1" ht="18.75" customHeight="1">
      <c r="A43" s="74"/>
      <c r="B43" s="114" t="s">
        <v>41</v>
      </c>
      <c r="C43" s="113"/>
      <c r="D43" s="75"/>
      <c r="E43" s="66"/>
      <c r="F43" s="66"/>
      <c r="G43" s="66"/>
      <c r="H43" s="66"/>
      <c r="I43" s="66"/>
      <c r="J43" s="66"/>
      <c r="K43" s="66"/>
      <c r="L43" s="66"/>
      <c r="M43" s="66"/>
      <c r="N43" s="66"/>
      <c r="O43" s="66"/>
      <c r="P43" s="66"/>
      <c r="Q43" s="66"/>
      <c r="R43" s="66"/>
      <c r="S43" s="66"/>
      <c r="T43" s="66"/>
      <c r="U43" s="66"/>
      <c r="V43" s="66"/>
      <c r="W43" s="66"/>
      <c r="X43" s="66"/>
      <c r="Y43" s="66"/>
      <c r="Z43" s="66"/>
    </row>
    <row r="44" spans="1:26" s="54" customFormat="1" ht="18.75" customHeight="1">
      <c r="A44" s="74"/>
      <c r="B44" s="114"/>
      <c r="C44" s="113"/>
      <c r="D44" s="75"/>
      <c r="E44" s="66"/>
      <c r="F44" s="66"/>
      <c r="G44" s="66"/>
      <c r="H44" s="66"/>
      <c r="I44" s="66"/>
      <c r="J44" s="66"/>
      <c r="K44" s="66"/>
      <c r="L44" s="66"/>
      <c r="M44" s="66"/>
      <c r="N44" s="66"/>
      <c r="O44" s="66"/>
      <c r="P44" s="66"/>
      <c r="Q44" s="66"/>
      <c r="R44" s="66"/>
      <c r="S44" s="66"/>
      <c r="T44" s="66"/>
      <c r="U44" s="66"/>
      <c r="V44" s="66"/>
      <c r="W44" s="66"/>
      <c r="X44" s="66"/>
      <c r="Y44" s="66"/>
      <c r="Z44" s="66"/>
    </row>
    <row r="45" spans="1:26" s="54" customFormat="1" ht="18.75" customHeight="1">
      <c r="A45" s="74"/>
      <c r="B45" s="114"/>
      <c r="C45" s="113"/>
      <c r="D45" s="75"/>
      <c r="E45" s="66"/>
      <c r="F45" s="66"/>
      <c r="G45" s="66"/>
      <c r="H45" s="66"/>
      <c r="I45" s="66"/>
      <c r="J45" s="66"/>
      <c r="K45" s="66"/>
      <c r="L45" s="66"/>
      <c r="M45" s="66"/>
      <c r="N45" s="66"/>
      <c r="O45" s="66"/>
      <c r="P45" s="66"/>
      <c r="Q45" s="66"/>
      <c r="R45" s="66"/>
      <c r="S45" s="66"/>
      <c r="T45" s="66"/>
      <c r="U45" s="66"/>
      <c r="V45" s="66"/>
      <c r="W45" s="66"/>
      <c r="X45" s="66"/>
      <c r="Y45" s="66"/>
      <c r="Z45" s="66"/>
    </row>
    <row r="46" spans="1:26" s="54" customFormat="1" ht="18.75" customHeight="1">
      <c r="A46" s="74"/>
      <c r="B46" s="114"/>
      <c r="C46" s="113"/>
      <c r="D46" s="75"/>
      <c r="E46" s="66"/>
      <c r="F46" s="66"/>
      <c r="G46" s="66"/>
      <c r="H46" s="66"/>
      <c r="I46" s="66"/>
      <c r="J46" s="66"/>
      <c r="K46" s="66"/>
      <c r="L46" s="66"/>
      <c r="M46" s="66"/>
      <c r="N46" s="66"/>
      <c r="O46" s="66"/>
      <c r="P46" s="66"/>
      <c r="Q46" s="66"/>
      <c r="R46" s="66"/>
      <c r="S46" s="66"/>
      <c r="T46" s="66"/>
      <c r="U46" s="66"/>
      <c r="V46" s="66"/>
      <c r="W46" s="66"/>
      <c r="X46" s="66"/>
      <c r="Y46" s="66"/>
      <c r="Z46" s="66"/>
    </row>
    <row r="47" spans="1:26" s="54" customFormat="1" ht="18.75" customHeight="1">
      <c r="A47" s="116" t="s">
        <v>392</v>
      </c>
      <c r="B47" s="116"/>
      <c r="C47" s="116"/>
      <c r="D47" s="116"/>
      <c r="E47" s="66"/>
      <c r="F47" s="66"/>
      <c r="G47" s="66"/>
      <c r="H47" s="66"/>
      <c r="I47" s="66"/>
      <c r="J47" s="66"/>
      <c r="K47" s="66"/>
      <c r="L47" s="66"/>
      <c r="M47" s="66"/>
      <c r="N47" s="66"/>
      <c r="O47" s="66"/>
      <c r="P47" s="66"/>
      <c r="Q47" s="66"/>
      <c r="R47" s="66"/>
      <c r="S47" s="66"/>
      <c r="T47" s="66"/>
      <c r="U47" s="66"/>
      <c r="V47" s="66"/>
      <c r="W47" s="66"/>
      <c r="X47" s="66"/>
      <c r="Y47" s="66"/>
      <c r="Z47" s="66"/>
    </row>
    <row r="48" spans="1:26" s="54" customFormat="1" ht="18.75" customHeight="1">
      <c r="A48" s="74"/>
      <c r="B48" s="114" t="s">
        <v>42</v>
      </c>
      <c r="C48" s="113"/>
      <c r="D48" s="75"/>
      <c r="E48" s="66"/>
      <c r="F48" s="66"/>
      <c r="G48" s="66"/>
      <c r="H48" s="66"/>
      <c r="I48" s="66"/>
      <c r="J48" s="66"/>
      <c r="K48" s="66"/>
      <c r="L48" s="66"/>
      <c r="M48" s="66"/>
      <c r="N48" s="66"/>
      <c r="O48" s="66"/>
      <c r="P48" s="66"/>
      <c r="Q48" s="66"/>
      <c r="R48" s="66"/>
      <c r="S48" s="66"/>
      <c r="T48" s="66"/>
      <c r="U48" s="66"/>
      <c r="V48" s="66"/>
      <c r="W48" s="66"/>
      <c r="X48" s="66"/>
      <c r="Y48" s="66"/>
      <c r="Z48" s="66"/>
    </row>
    <row r="49" spans="1:26" s="54" customFormat="1" ht="35.25" customHeight="1">
      <c r="A49" s="11"/>
      <c r="B49" s="11"/>
      <c r="C49" s="11"/>
      <c r="D49" s="11"/>
      <c r="E49" s="11"/>
      <c r="F49" s="55"/>
      <c r="G49" s="55"/>
      <c r="H49" s="55"/>
      <c r="I49" s="55"/>
      <c r="J49" s="55"/>
      <c r="K49" s="55"/>
      <c r="L49" s="55"/>
      <c r="M49" s="55"/>
      <c r="N49" s="55"/>
      <c r="O49" s="55"/>
      <c r="P49" s="55"/>
      <c r="Q49" s="55"/>
      <c r="R49" s="55"/>
      <c r="S49" s="55"/>
      <c r="T49" s="55"/>
      <c r="U49" s="55"/>
      <c r="V49" s="55"/>
      <c r="W49" s="55"/>
      <c r="X49" s="55"/>
      <c r="Y49" s="55"/>
      <c r="Z49" s="55"/>
    </row>
    <row r="50" spans="1:26" s="54" customFormat="1" ht="35.25" customHeight="1">
      <c r="A50" s="111" t="s">
        <v>43</v>
      </c>
      <c r="B50" s="111"/>
      <c r="C50" s="111"/>
      <c r="D50" s="111"/>
      <c r="E50" s="66"/>
      <c r="F50" s="66"/>
      <c r="G50" s="55"/>
      <c r="H50" s="55"/>
      <c r="I50" s="55"/>
      <c r="J50" s="55"/>
      <c r="K50" s="55"/>
      <c r="L50" s="55"/>
      <c r="M50" s="55"/>
      <c r="N50" s="55"/>
      <c r="O50" s="55"/>
      <c r="P50" s="55"/>
      <c r="Q50" s="55"/>
      <c r="R50" s="55"/>
      <c r="S50" s="55"/>
      <c r="T50" s="55"/>
      <c r="U50" s="55"/>
      <c r="V50" s="55"/>
      <c r="W50" s="55"/>
      <c r="X50" s="55"/>
      <c r="Y50" s="55"/>
      <c r="Z50" s="55"/>
    </row>
    <row r="51" spans="1:26" s="54" customFormat="1" ht="18.75" customHeight="1">
      <c r="A51" s="112" t="s">
        <v>44</v>
      </c>
      <c r="B51" s="112"/>
      <c r="C51" s="112"/>
      <c r="D51" s="112"/>
      <c r="E51" s="66"/>
      <c r="F51" s="66"/>
      <c r="G51" s="66"/>
      <c r="H51" s="66"/>
      <c r="I51" s="66"/>
      <c r="J51" s="66"/>
      <c r="K51" s="66"/>
      <c r="L51" s="66"/>
      <c r="M51" s="66"/>
      <c r="N51" s="66"/>
      <c r="O51" s="66"/>
      <c r="P51" s="66"/>
      <c r="Q51" s="66"/>
      <c r="R51" s="66"/>
      <c r="S51" s="66"/>
      <c r="T51" s="66"/>
      <c r="U51" s="66"/>
      <c r="V51" s="66"/>
      <c r="W51" s="66"/>
      <c r="X51" s="66"/>
      <c r="Y51" s="66"/>
      <c r="Z51" s="66"/>
    </row>
    <row r="52" spans="1:26" s="54" customFormat="1" ht="18.75" customHeight="1">
      <c r="A52" s="74"/>
      <c r="B52" s="114" t="s">
        <v>45</v>
      </c>
      <c r="C52" s="113"/>
      <c r="D52" s="75"/>
      <c r="E52" s="66"/>
      <c r="F52" s="66"/>
      <c r="G52" s="66"/>
      <c r="H52" s="66"/>
      <c r="I52" s="66"/>
      <c r="J52" s="66"/>
      <c r="K52" s="66"/>
      <c r="L52" s="66"/>
      <c r="M52" s="66"/>
      <c r="N52" s="66"/>
      <c r="O52" s="66"/>
      <c r="P52" s="66"/>
      <c r="Q52" s="66"/>
      <c r="R52" s="66"/>
      <c r="S52" s="66"/>
      <c r="T52" s="66"/>
      <c r="U52" s="66"/>
      <c r="V52" s="66"/>
      <c r="W52" s="66"/>
      <c r="X52" s="66"/>
      <c r="Y52" s="66"/>
      <c r="Z52" s="66"/>
    </row>
    <row r="53" spans="1:26" s="54" customFormat="1" ht="18.75" customHeight="1">
      <c r="A53" s="74"/>
      <c r="B53" s="114" t="s">
        <v>46</v>
      </c>
      <c r="C53" s="113"/>
      <c r="D53" s="75"/>
      <c r="E53" s="66"/>
      <c r="F53" s="66"/>
      <c r="G53" s="66"/>
      <c r="H53" s="66"/>
      <c r="I53" s="66"/>
      <c r="J53" s="66"/>
      <c r="K53" s="66"/>
      <c r="L53" s="66"/>
      <c r="M53" s="66"/>
      <c r="N53" s="66"/>
      <c r="O53" s="66"/>
      <c r="P53" s="66"/>
      <c r="Q53" s="66"/>
      <c r="R53" s="66"/>
      <c r="S53" s="66"/>
      <c r="T53" s="66"/>
      <c r="U53" s="66"/>
      <c r="V53" s="66"/>
      <c r="W53" s="66"/>
      <c r="X53" s="66"/>
      <c r="Y53" s="66"/>
      <c r="Z53" s="66"/>
    </row>
    <row r="54" spans="1:26" s="54" customFormat="1" ht="18.75" customHeight="1">
      <c r="A54" s="74"/>
      <c r="B54" s="114" t="s">
        <v>47</v>
      </c>
      <c r="C54" s="113"/>
      <c r="D54" s="75"/>
      <c r="E54" s="66"/>
      <c r="F54" s="66"/>
      <c r="G54" s="66"/>
      <c r="H54" s="66"/>
      <c r="I54" s="66"/>
      <c r="J54" s="66"/>
      <c r="K54" s="66"/>
      <c r="L54" s="66"/>
      <c r="M54" s="66"/>
      <c r="N54" s="66"/>
      <c r="O54" s="66"/>
      <c r="P54" s="66"/>
      <c r="Q54" s="66"/>
      <c r="R54" s="66"/>
      <c r="S54" s="66"/>
      <c r="T54" s="66"/>
      <c r="U54" s="66"/>
      <c r="V54" s="66"/>
      <c r="W54" s="66"/>
      <c r="X54" s="66"/>
      <c r="Y54" s="66"/>
      <c r="Z54" s="66"/>
    </row>
    <row r="55" spans="1:26" s="54" customFormat="1" ht="18.75" customHeight="1">
      <c r="A55" s="74"/>
      <c r="B55" s="114" t="s">
        <v>48</v>
      </c>
      <c r="C55" s="113"/>
      <c r="D55" s="75"/>
      <c r="E55" s="66"/>
      <c r="F55" s="66"/>
      <c r="G55" s="66"/>
      <c r="H55" s="66"/>
      <c r="I55" s="66"/>
      <c r="J55" s="66"/>
      <c r="K55" s="66"/>
      <c r="L55" s="66"/>
      <c r="M55" s="66"/>
      <c r="N55" s="66"/>
      <c r="O55" s="66"/>
      <c r="P55" s="66"/>
      <c r="Q55" s="66"/>
      <c r="R55" s="66"/>
      <c r="S55" s="66"/>
      <c r="T55" s="66"/>
      <c r="U55" s="66"/>
      <c r="V55" s="66"/>
      <c r="W55" s="66"/>
      <c r="X55" s="66"/>
      <c r="Y55" s="66"/>
      <c r="Z55" s="66"/>
    </row>
    <row r="56" spans="1:26" s="54" customFormat="1" ht="18.75" customHeight="1">
      <c r="A56" s="74"/>
      <c r="B56" s="114" t="s">
        <v>41</v>
      </c>
      <c r="C56" s="113"/>
      <c r="D56" s="75"/>
      <c r="E56" s="66"/>
      <c r="F56" s="66"/>
      <c r="G56" s="66"/>
      <c r="H56" s="66"/>
      <c r="I56" s="66"/>
      <c r="J56" s="66"/>
      <c r="K56" s="66"/>
      <c r="L56" s="66"/>
      <c r="M56" s="66"/>
      <c r="N56" s="66"/>
      <c r="O56" s="66"/>
      <c r="P56" s="66"/>
      <c r="Q56" s="66"/>
      <c r="R56" s="66"/>
      <c r="S56" s="66"/>
      <c r="T56" s="66"/>
      <c r="U56" s="66"/>
      <c r="V56" s="66"/>
      <c r="W56" s="66"/>
      <c r="X56" s="66"/>
      <c r="Y56" s="66"/>
      <c r="Z56" s="66"/>
    </row>
    <row r="57" spans="1:26" s="54" customFormat="1" ht="18.75" customHeight="1">
      <c r="A57" s="74"/>
      <c r="B57" s="114"/>
      <c r="C57" s="113"/>
      <c r="D57" s="75"/>
      <c r="E57" s="66"/>
      <c r="F57" s="66"/>
      <c r="G57" s="66"/>
      <c r="H57" s="66"/>
      <c r="I57" s="66"/>
      <c r="J57" s="66"/>
      <c r="K57" s="66"/>
      <c r="L57" s="66"/>
      <c r="M57" s="66"/>
      <c r="N57" s="66"/>
      <c r="O57" s="66"/>
      <c r="P57" s="66"/>
      <c r="Q57" s="66"/>
      <c r="R57" s="66"/>
      <c r="S57" s="66"/>
      <c r="T57" s="66"/>
      <c r="U57" s="66"/>
      <c r="V57" s="66"/>
      <c r="W57" s="66"/>
      <c r="X57" s="66"/>
      <c r="Y57" s="66"/>
      <c r="Z57" s="66"/>
    </row>
    <row r="58" spans="1:26" s="54" customFormat="1" ht="18.75" customHeight="1">
      <c r="A58" s="74"/>
      <c r="B58" s="114"/>
      <c r="C58" s="113"/>
      <c r="D58" s="75"/>
      <c r="E58" s="66"/>
      <c r="F58" s="66"/>
      <c r="G58" s="66"/>
      <c r="H58" s="66"/>
      <c r="I58" s="66"/>
      <c r="J58" s="66"/>
      <c r="K58" s="66"/>
      <c r="L58" s="66"/>
      <c r="M58" s="66"/>
      <c r="N58" s="66"/>
      <c r="O58" s="66"/>
      <c r="P58" s="66"/>
      <c r="Q58" s="66"/>
      <c r="R58" s="66"/>
      <c r="S58" s="66"/>
      <c r="T58" s="66"/>
      <c r="U58" s="66"/>
      <c r="V58" s="66"/>
      <c r="W58" s="66"/>
      <c r="X58" s="66"/>
      <c r="Y58" s="66"/>
      <c r="Z58" s="66"/>
    </row>
    <row r="59" spans="1:26" s="54" customFormat="1" ht="35.25" customHeight="1">
      <c r="A59" s="11"/>
      <c r="B59" s="11"/>
      <c r="C59" s="11"/>
      <c r="D59" s="11"/>
      <c r="E59" s="11"/>
      <c r="F59" s="55"/>
      <c r="G59" s="55"/>
      <c r="H59" s="55"/>
      <c r="I59" s="55"/>
      <c r="J59" s="55"/>
      <c r="K59" s="55"/>
      <c r="L59" s="55"/>
      <c r="M59" s="55"/>
      <c r="N59" s="55"/>
      <c r="O59" s="55"/>
      <c r="P59" s="55"/>
      <c r="Q59" s="55"/>
      <c r="R59" s="55"/>
      <c r="S59" s="55"/>
      <c r="T59" s="55"/>
      <c r="U59" s="55"/>
      <c r="V59" s="55"/>
      <c r="W59" s="55"/>
      <c r="X59" s="55"/>
      <c r="Y59" s="55"/>
      <c r="Z59" s="55"/>
    </row>
    <row r="60" spans="1:26" s="54" customFormat="1" ht="35.25" customHeight="1">
      <c r="A60" s="111" t="s">
        <v>49</v>
      </c>
      <c r="B60" s="111"/>
      <c r="C60" s="111"/>
      <c r="D60" s="111"/>
      <c r="E60" s="66"/>
      <c r="F60" s="66"/>
      <c r="G60" s="55"/>
      <c r="H60" s="55"/>
      <c r="I60" s="55"/>
      <c r="J60" s="55"/>
      <c r="K60" s="55"/>
      <c r="L60" s="55"/>
      <c r="M60" s="55"/>
      <c r="N60" s="55"/>
      <c r="O60" s="55"/>
      <c r="P60" s="55"/>
      <c r="Q60" s="55"/>
      <c r="R60" s="55"/>
      <c r="S60" s="55"/>
      <c r="T60" s="55"/>
      <c r="U60" s="55"/>
      <c r="V60" s="55"/>
      <c r="W60" s="55"/>
      <c r="X60" s="55"/>
      <c r="Y60" s="55"/>
      <c r="Z60" s="55"/>
    </row>
    <row r="61" spans="1:26" s="54" customFormat="1" ht="18.75" customHeight="1">
      <c r="A61" s="112" t="s">
        <v>50</v>
      </c>
      <c r="B61" s="113"/>
      <c r="C61" s="113"/>
      <c r="D61" s="73"/>
      <c r="E61" s="66"/>
      <c r="F61" s="66"/>
      <c r="G61" s="66"/>
      <c r="H61" s="66"/>
      <c r="I61" s="66"/>
      <c r="J61" s="66"/>
      <c r="K61" s="66"/>
      <c r="L61" s="66"/>
      <c r="M61" s="66"/>
      <c r="N61" s="66"/>
      <c r="O61" s="66"/>
      <c r="P61" s="66"/>
      <c r="Q61" s="66"/>
      <c r="R61" s="66"/>
      <c r="S61" s="66"/>
      <c r="T61" s="66"/>
      <c r="U61" s="66"/>
      <c r="V61" s="66"/>
      <c r="W61" s="66"/>
      <c r="X61" s="66"/>
      <c r="Y61" s="66"/>
      <c r="Z61" s="66"/>
    </row>
    <row r="62" spans="1:26" s="54" customFormat="1" ht="18.75" customHeight="1">
      <c r="A62" s="112" t="s">
        <v>51</v>
      </c>
      <c r="B62" s="113"/>
      <c r="C62" s="113"/>
      <c r="D62" s="73"/>
      <c r="E62" s="66"/>
      <c r="F62" s="66"/>
      <c r="G62" s="66"/>
      <c r="H62" s="66"/>
      <c r="I62" s="66"/>
      <c r="J62" s="66"/>
      <c r="K62" s="66"/>
      <c r="L62" s="66"/>
      <c r="M62" s="66"/>
      <c r="N62" s="66"/>
      <c r="O62" s="66"/>
      <c r="P62" s="66"/>
      <c r="Q62" s="66"/>
      <c r="R62" s="66"/>
      <c r="S62" s="66"/>
      <c r="T62" s="66"/>
      <c r="U62" s="66"/>
      <c r="V62" s="66"/>
      <c r="W62" s="66"/>
      <c r="X62" s="66"/>
      <c r="Y62" s="66"/>
      <c r="Z62" s="66"/>
    </row>
    <row r="63" spans="1:26" s="54" customFormat="1" ht="18.75" customHeight="1">
      <c r="A63" s="74"/>
      <c r="B63" s="114" t="s">
        <v>26</v>
      </c>
      <c r="C63" s="113"/>
      <c r="D63" s="75"/>
      <c r="E63" s="66"/>
      <c r="F63" s="66"/>
      <c r="G63" s="66"/>
      <c r="H63" s="66"/>
      <c r="I63" s="66"/>
      <c r="J63" s="66"/>
      <c r="K63" s="66"/>
      <c r="L63" s="66"/>
      <c r="M63" s="66"/>
      <c r="N63" s="66"/>
      <c r="O63" s="66"/>
      <c r="P63" s="66"/>
      <c r="Q63" s="66"/>
      <c r="R63" s="66"/>
      <c r="S63" s="66"/>
      <c r="T63" s="66"/>
      <c r="U63" s="66"/>
      <c r="V63" s="66"/>
      <c r="W63" s="66"/>
      <c r="X63" s="66"/>
      <c r="Y63" s="66"/>
      <c r="Z63" s="66"/>
    </row>
    <row r="64" spans="1:26" s="54" customFormat="1" ht="18.75" customHeight="1">
      <c r="A64" s="74"/>
      <c r="B64" s="114" t="s">
        <v>27</v>
      </c>
      <c r="C64" s="113"/>
      <c r="D64" s="75"/>
      <c r="E64" s="66"/>
      <c r="F64" s="66"/>
      <c r="G64" s="66"/>
      <c r="H64" s="66"/>
      <c r="I64" s="66"/>
      <c r="J64" s="66"/>
      <c r="K64" s="66"/>
      <c r="L64" s="66"/>
      <c r="M64" s="66"/>
      <c r="N64" s="66"/>
      <c r="O64" s="66"/>
      <c r="P64" s="66"/>
      <c r="Q64" s="66"/>
      <c r="R64" s="66"/>
      <c r="S64" s="66"/>
      <c r="T64" s="66"/>
      <c r="U64" s="66"/>
      <c r="V64" s="66"/>
      <c r="W64" s="66"/>
      <c r="X64" s="66"/>
      <c r="Y64" s="66"/>
      <c r="Z64" s="66"/>
    </row>
    <row r="65" spans="1:26" s="54" customFormat="1" ht="18.75" customHeight="1">
      <c r="A65" s="74"/>
      <c r="B65" s="114" t="s">
        <v>28</v>
      </c>
      <c r="C65" s="113"/>
      <c r="D65" s="75"/>
      <c r="E65" s="66"/>
      <c r="F65" s="66"/>
      <c r="G65" s="66"/>
      <c r="H65" s="66"/>
      <c r="I65" s="66"/>
      <c r="J65" s="66"/>
      <c r="K65" s="66"/>
      <c r="L65" s="66"/>
      <c r="M65" s="66"/>
      <c r="N65" s="66"/>
      <c r="O65" s="66"/>
      <c r="P65" s="66"/>
      <c r="Q65" s="66"/>
      <c r="R65" s="66"/>
      <c r="S65" s="66"/>
      <c r="T65" s="66"/>
      <c r="U65" s="66"/>
      <c r="V65" s="66"/>
      <c r="W65" s="66"/>
      <c r="X65" s="66"/>
      <c r="Y65" s="66"/>
      <c r="Z65" s="66"/>
    </row>
    <row r="66" spans="1:26" s="54" customFormat="1" ht="18.75" customHeight="1">
      <c r="A66" s="74"/>
      <c r="B66" s="114" t="s">
        <v>29</v>
      </c>
      <c r="C66" s="113"/>
      <c r="D66" s="75"/>
      <c r="E66" s="66"/>
      <c r="F66" s="66"/>
      <c r="G66" s="66"/>
      <c r="H66" s="66"/>
      <c r="I66" s="66"/>
      <c r="J66" s="66"/>
      <c r="K66" s="66"/>
      <c r="L66" s="66"/>
      <c r="M66" s="66"/>
      <c r="N66" s="66"/>
      <c r="O66" s="66"/>
      <c r="P66" s="66"/>
      <c r="Q66" s="66"/>
      <c r="R66" s="66"/>
      <c r="S66" s="66"/>
      <c r="T66" s="66"/>
      <c r="U66" s="66"/>
      <c r="V66" s="66"/>
      <c r="W66" s="66"/>
      <c r="X66" s="66"/>
      <c r="Y66" s="66"/>
      <c r="Z66" s="66"/>
    </row>
    <row r="67" spans="1:26" ht="13.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3.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3.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3.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3.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3.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3.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3.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3.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3.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3.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3.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3.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3.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3.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3.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3.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3.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3.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3.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3.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3.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3.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3.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3.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3.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3.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3.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3.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3.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3.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3.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3.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3.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3.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3.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3.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3.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3.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3.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3.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3.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3.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3.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3.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3.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3.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3.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3.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3.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3.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3.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3.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3.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3.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3.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3.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3.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3.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3.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3.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3.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3.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3.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3.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3.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3.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3.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3.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3.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3.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3.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3.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3.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3.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3.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3.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3.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3.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3.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3.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3.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3.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3.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3.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3.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3.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3.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3.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3.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3.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3.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3.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3.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3.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3.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3.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3.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3.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3.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3.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3.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3.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3.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3.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3.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3.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3.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3.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3.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3.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3.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3.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3.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3.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3.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3.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3.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3.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3.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3.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3.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3.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3.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3.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3.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3.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3.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3.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3.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3.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3.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3.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3.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3.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3.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3.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3.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3.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3.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3.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3.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3.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3.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3.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3.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3.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3.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3.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3.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3.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3.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3.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3.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3.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3.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3.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3.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3.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3.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3.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3.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3.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3.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3.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3.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3.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3.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3.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3.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3.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3.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3.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3.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3.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3.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3.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3.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3.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3.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3.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3.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3.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3.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3.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3.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3.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3.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3.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3.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3.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3.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3.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3.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3.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3.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3.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3.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3.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3.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3.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3.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3.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3.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3.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3.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3.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3.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3.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3.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3.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3.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3.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3.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3.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3.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3.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3.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3.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3.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3.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3.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3.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3.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3.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3.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3.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3.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3.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3.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3.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3.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3.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3.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3.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3.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3.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3.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3.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3.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3.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3.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3.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3.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3.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3.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3.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3.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3.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3.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3.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3.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3.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3.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3.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3.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3.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3.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3.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3.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3.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3.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3.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3.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3.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3.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3.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3.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3.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3.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3.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3.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3.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3.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3.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3.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3.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3.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3.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3.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3.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3.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3.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3.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3.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3.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3.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3.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3.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3.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3.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3.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3.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3.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3.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3.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3.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3.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3.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3.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3.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3.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3.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3.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3.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3.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3.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3.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3.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3.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3.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3.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3.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3.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3.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3.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3.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3.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3.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3.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3.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3.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3.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3.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3.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3.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3.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3.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3.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3.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3.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3.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3.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3.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3.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3.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3.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3.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3.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3.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3.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3.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3.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3.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3.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3.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3.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3.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3.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3.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3.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3.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3.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3.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3.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3.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3.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3.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3.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3.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3.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3.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3.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3.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3.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3.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3.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3.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3.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3.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3.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3.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3.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3.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3.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3.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3.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3.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3.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3.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3.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3.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3.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3.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3.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3.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3.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3.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3.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3.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3.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3.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3.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3.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3.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3.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3.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3.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3.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3.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3.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3.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3.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3.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3.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3.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3.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3.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3.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3.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3.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3.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3.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3.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3.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3.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3.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3.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3.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3.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3.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3.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3.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3.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3.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3.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3.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3.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3.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3.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3.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3.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3.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3.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3.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3.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3.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3.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3.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3.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3.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3.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3.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3.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3.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3.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3.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3.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3.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3.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3.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3.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3.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3.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3.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3.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3.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3.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3.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3.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3.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3.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3.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3.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3.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3.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3.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3.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3.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3.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3.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3.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3.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3.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3.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3.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3.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3.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3.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3.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3.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3.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3.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3.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3.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3.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3.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3.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3.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3.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3.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3.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3.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3.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3.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3.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3.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3.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3.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3.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3.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3.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3.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3.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3.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3.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3.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3.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3.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3.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3.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3.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3.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3.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3.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3.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3.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3.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3.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3.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3.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3.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3.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3.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3.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3.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3.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3.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3.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3.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3.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3.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3.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3.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3.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3.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3.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3.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3.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3.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3.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3.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3.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3.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3.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3.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3.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3.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3.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3.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3.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3.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3.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3.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3.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3.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3.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3.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3.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3.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3.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3.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3.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3.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3.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3.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3.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3.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3.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3.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3.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3.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3.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3.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3.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3.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3.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3.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3.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3.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3.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3.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3.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3.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3.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3.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3.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3.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3.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3.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3.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3.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3.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3.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3.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3.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3.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3.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3.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3.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3.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3.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3.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3.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3.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3.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3.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3.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3.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3.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3.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3.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3.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3.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3.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3.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3.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3.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3.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3.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3.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3.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3.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3.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3.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3.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3.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3.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3.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3.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3.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3.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3.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3.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3.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3.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3.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3.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3.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3.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3.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3.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3.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3.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3.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3.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3.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3.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3.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3.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3.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3.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3.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3.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3.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3.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3.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3.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3.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3.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3.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3.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3.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3.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3.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3.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3.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3.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3.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3.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3.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3.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3.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3.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3.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3.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3.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3.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3.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3.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3.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3.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3.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3.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3.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3.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3.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3.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3.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3.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3.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3.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3.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3.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3.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3.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3.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3.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3.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3.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3.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3.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3.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3.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3.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3.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3.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3.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3.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3.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3.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3.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3.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3.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3.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3.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3.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3.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3.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3.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3.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3.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3.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3.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3.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3.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3.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3.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3.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3.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3.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3.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3.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3.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3.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3.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3.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3.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3.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3.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3.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3.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3.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3.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3.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3.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3.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3.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3.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3.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3.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3.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3.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3.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3.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3.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3.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3.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3.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3.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3.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3.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3.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3.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3.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3.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3.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3.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3.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3.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3.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3.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3.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3.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3.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3.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3.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3.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3.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3.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3.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3.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3.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3.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3.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3.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3.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3.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3.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3.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3.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3.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3.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3.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3.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3.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3.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3.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3.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3.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3.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3.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3.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3.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3.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3.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3.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3.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3.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3.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3.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3.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3.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3.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3.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3.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3.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3.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3.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3.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3.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3.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3.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3.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3.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3.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3.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3.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3.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3.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3.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3.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3.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3.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3.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3.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3.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3.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3.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3.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3.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3.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3.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3.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3.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3.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3.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3.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3.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3.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3.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3.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3.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3.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3.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3.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3.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3.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3.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3.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3.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3.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3.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3.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3.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3.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3.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3.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3.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3.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3.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3.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3.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3.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3.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3.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3.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3.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3.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3.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3.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3.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3.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3.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3.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3.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3.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3.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3.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3.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3.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3.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3.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3.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3.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3.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3.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3.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3.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3.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3.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3.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3.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3.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3.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3.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3.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3.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3.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3.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3.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3.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3.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3.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3.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3.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3.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3.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3.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3.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sheetData>
  <mergeCells count="63">
    <mergeCell ref="A39:D39"/>
    <mergeCell ref="B40:C40"/>
    <mergeCell ref="B31:C31"/>
    <mergeCell ref="A26:A29"/>
    <mergeCell ref="B26:C26"/>
    <mergeCell ref="B27:C27"/>
    <mergeCell ref="B28:C28"/>
    <mergeCell ref="B29:C29"/>
    <mergeCell ref="B46:C46"/>
    <mergeCell ref="A50:D50"/>
    <mergeCell ref="B52:C52"/>
    <mergeCell ref="B53:C53"/>
    <mergeCell ref="B41:C41"/>
    <mergeCell ref="B42:C42"/>
    <mergeCell ref="B43:C43"/>
    <mergeCell ref="B44:C44"/>
    <mergeCell ref="B45:C45"/>
    <mergeCell ref="A47:D47"/>
    <mergeCell ref="B48:C48"/>
    <mergeCell ref="A51:D51"/>
    <mergeCell ref="A1:F1"/>
    <mergeCell ref="A2:B2"/>
    <mergeCell ref="C2:F2"/>
    <mergeCell ref="A3:B3"/>
    <mergeCell ref="C3:F3"/>
    <mergeCell ref="A4:B4"/>
    <mergeCell ref="C4:F4"/>
    <mergeCell ref="A9:F9"/>
    <mergeCell ref="B10:F10"/>
    <mergeCell ref="B11:F11"/>
    <mergeCell ref="B12:F12"/>
    <mergeCell ref="B13:F13"/>
    <mergeCell ref="B14:F14"/>
    <mergeCell ref="B15:F15"/>
    <mergeCell ref="A17:F17"/>
    <mergeCell ref="A18:C18"/>
    <mergeCell ref="A19:C19"/>
    <mergeCell ref="A20:C20"/>
    <mergeCell ref="A21:C21"/>
    <mergeCell ref="A23:D23"/>
    <mergeCell ref="A24:C24"/>
    <mergeCell ref="B32:C32"/>
    <mergeCell ref="B33:C33"/>
    <mergeCell ref="B34:C34"/>
    <mergeCell ref="B35:C35"/>
    <mergeCell ref="A31:A38"/>
    <mergeCell ref="B38:C38"/>
    <mergeCell ref="B36:C36"/>
    <mergeCell ref="B37:C37"/>
    <mergeCell ref="A25:D25"/>
    <mergeCell ref="A30:D30"/>
    <mergeCell ref="A62:C62"/>
    <mergeCell ref="B63:C63"/>
    <mergeCell ref="B64:C64"/>
    <mergeCell ref="B65:C65"/>
    <mergeCell ref="B66:C66"/>
    <mergeCell ref="A60:D60"/>
    <mergeCell ref="A61:C61"/>
    <mergeCell ref="B54:C54"/>
    <mergeCell ref="B55:C55"/>
    <mergeCell ref="B56:C56"/>
    <mergeCell ref="B57:C57"/>
    <mergeCell ref="B58:C58"/>
  </mergeCells>
  <pageMargins left="0.7" right="0.7" top="0.75" bottom="0.75" header="0" footer="0"/>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219"/>
  <sheetViews>
    <sheetView showGridLines="0" workbookViewId="0">
      <selection sqref="A1:D1"/>
    </sheetView>
  </sheetViews>
  <sheetFormatPr defaultColWidth="12.625" defaultRowHeight="14.25"/>
  <cols>
    <col min="1" max="1" width="58.375" customWidth="1"/>
    <col min="2" max="2" width="56.625" customWidth="1"/>
    <col min="3" max="3" width="9.375" customWidth="1"/>
    <col min="4" max="4" width="65.75" customWidth="1"/>
    <col min="5" max="11" width="7.75" customWidth="1"/>
    <col min="12" max="26" width="7.625" customWidth="1"/>
  </cols>
  <sheetData>
    <row r="1" spans="1:26" ht="26.25">
      <c r="A1" s="148" t="s">
        <v>395</v>
      </c>
      <c r="B1" s="149"/>
      <c r="C1" s="149"/>
      <c r="D1" s="150"/>
    </row>
    <row r="2" spans="1:26" ht="18.75">
      <c r="A2" s="151" t="s">
        <v>329</v>
      </c>
      <c r="B2" s="103"/>
      <c r="C2" s="103"/>
      <c r="D2" s="104"/>
    </row>
    <row r="3" spans="1:26" ht="18.75">
      <c r="A3" s="13"/>
      <c r="B3" s="13"/>
      <c r="C3" s="14"/>
      <c r="D3" s="13"/>
    </row>
    <row r="4" spans="1:26" ht="18.75">
      <c r="A4" s="147" t="s">
        <v>298</v>
      </c>
      <c r="B4" s="152"/>
      <c r="C4" s="152"/>
      <c r="D4" s="15"/>
    </row>
    <row r="5" spans="1:26" ht="18.75">
      <c r="A5" s="15"/>
      <c r="B5" s="15"/>
      <c r="C5" s="14"/>
      <c r="D5" s="15"/>
    </row>
    <row r="6" spans="1:26" ht="37.5" customHeight="1">
      <c r="A6" s="147" t="s">
        <v>331</v>
      </c>
      <c r="B6" s="147"/>
      <c r="C6" s="147"/>
      <c r="D6" s="147"/>
    </row>
    <row r="7" spans="1:26" ht="18.75">
      <c r="A7" s="15"/>
      <c r="B7" s="15"/>
      <c r="C7" s="14"/>
      <c r="D7" s="15"/>
    </row>
    <row r="8" spans="1:26" ht="56.25" customHeight="1">
      <c r="A8" s="106" t="s">
        <v>351</v>
      </c>
      <c r="B8" s="106"/>
      <c r="C8" s="106"/>
      <c r="D8" s="106"/>
    </row>
    <row r="9" spans="1:26" ht="18.75">
      <c r="A9" s="15"/>
      <c r="B9" s="15"/>
      <c r="C9" s="14"/>
      <c r="D9" s="15"/>
    </row>
    <row r="10" spans="1:26" s="40" customFormat="1" ht="56.25" customHeight="1">
      <c r="A10" s="106" t="s">
        <v>330</v>
      </c>
      <c r="B10" s="106"/>
      <c r="C10" s="106"/>
      <c r="D10" s="106"/>
    </row>
    <row r="11" spans="1:26" ht="18.75">
      <c r="A11" s="16"/>
      <c r="B11" s="15"/>
      <c r="C11" s="14"/>
      <c r="D11" s="15"/>
    </row>
    <row r="12" spans="1:26" s="40" customFormat="1" ht="37.5" customHeight="1">
      <c r="A12" s="147" t="s">
        <v>332</v>
      </c>
      <c r="B12" s="147"/>
      <c r="C12" s="147"/>
      <c r="D12" s="147"/>
    </row>
    <row r="13" spans="1:26" s="39" customFormat="1" ht="18.75">
      <c r="A13" s="16"/>
      <c r="B13" s="15"/>
      <c r="C13" s="14"/>
      <c r="D13" s="15"/>
      <c r="E13"/>
      <c r="F13"/>
      <c r="G13"/>
      <c r="H13"/>
      <c r="I13"/>
      <c r="J13"/>
      <c r="K13"/>
      <c r="L13"/>
      <c r="M13"/>
      <c r="N13"/>
      <c r="O13"/>
      <c r="P13"/>
      <c r="Q13"/>
      <c r="R13"/>
      <c r="S13"/>
      <c r="T13"/>
      <c r="U13"/>
      <c r="V13"/>
      <c r="W13"/>
      <c r="X13"/>
      <c r="Y13"/>
      <c r="Z13"/>
    </row>
    <row r="14" spans="1:26" s="40" customFormat="1" ht="37.5" customHeight="1">
      <c r="A14" s="147" t="s">
        <v>333</v>
      </c>
      <c r="B14" s="147"/>
      <c r="C14" s="147"/>
      <c r="D14" s="147"/>
    </row>
    <row r="15" spans="1:26" s="39" customFormat="1" ht="18.75">
      <c r="A15" s="16"/>
      <c r="B15" s="15"/>
      <c r="C15" s="14"/>
      <c r="D15" s="15"/>
      <c r="E15"/>
      <c r="F15"/>
      <c r="G15"/>
      <c r="H15"/>
      <c r="I15"/>
      <c r="J15"/>
      <c r="K15"/>
      <c r="L15"/>
      <c r="M15"/>
      <c r="N15"/>
      <c r="O15"/>
      <c r="P15"/>
      <c r="Q15"/>
      <c r="R15"/>
      <c r="S15"/>
      <c r="T15"/>
      <c r="U15"/>
      <c r="V15"/>
      <c r="W15"/>
      <c r="X15"/>
      <c r="Y15"/>
      <c r="Z15"/>
    </row>
    <row r="16" spans="1:26" ht="18.75" customHeight="1">
      <c r="A16" s="109" t="s">
        <v>52</v>
      </c>
      <c r="B16" s="103"/>
      <c r="C16" s="103"/>
      <c r="D16" s="104"/>
    </row>
    <row r="17" spans="1:26" s="39" customFormat="1" ht="18.75">
      <c r="A17" s="16"/>
      <c r="B17" s="15"/>
      <c r="C17" s="14"/>
      <c r="D17" s="15"/>
      <c r="E17"/>
      <c r="F17"/>
      <c r="G17"/>
      <c r="H17"/>
      <c r="I17"/>
      <c r="J17"/>
      <c r="K17"/>
      <c r="L17"/>
      <c r="M17"/>
      <c r="N17"/>
      <c r="O17"/>
      <c r="P17"/>
      <c r="Q17"/>
      <c r="R17"/>
      <c r="S17"/>
      <c r="T17"/>
      <c r="U17"/>
      <c r="V17"/>
      <c r="W17"/>
      <c r="X17"/>
      <c r="Y17"/>
      <c r="Z17"/>
    </row>
    <row r="18" spans="1:26" ht="18.75" customHeight="1">
      <c r="A18" s="106" t="s">
        <v>53</v>
      </c>
      <c r="B18" s="140"/>
      <c r="C18" s="140"/>
      <c r="D18" s="140"/>
    </row>
    <row r="19" spans="1:26" s="39" customFormat="1" ht="18.75">
      <c r="A19" s="16"/>
      <c r="B19" s="15"/>
      <c r="C19" s="14"/>
      <c r="D19" s="15"/>
      <c r="E19"/>
      <c r="F19"/>
      <c r="G19"/>
      <c r="H19"/>
      <c r="I19"/>
      <c r="J19"/>
      <c r="K19"/>
      <c r="L19"/>
      <c r="M19"/>
      <c r="N19"/>
      <c r="O19"/>
      <c r="P19"/>
      <c r="Q19"/>
      <c r="R19"/>
      <c r="S19"/>
      <c r="T19"/>
      <c r="U19"/>
      <c r="V19"/>
      <c r="W19"/>
      <c r="X19"/>
      <c r="Y19"/>
      <c r="Z19"/>
    </row>
    <row r="20" spans="1:26" s="40" customFormat="1" ht="37.5" customHeight="1">
      <c r="A20" s="147" t="s">
        <v>54</v>
      </c>
      <c r="B20" s="147"/>
      <c r="C20" s="147"/>
      <c r="D20" s="147"/>
    </row>
    <row r="21" spans="1:26" s="39" customFormat="1" ht="18.75">
      <c r="A21" s="16"/>
      <c r="B21" s="15"/>
      <c r="C21" s="14"/>
      <c r="D21" s="15"/>
      <c r="E21"/>
      <c r="F21"/>
      <c r="G21"/>
      <c r="H21"/>
      <c r="I21"/>
      <c r="J21"/>
      <c r="K21"/>
      <c r="L21"/>
      <c r="M21"/>
      <c r="N21"/>
      <c r="O21"/>
      <c r="P21"/>
      <c r="Q21"/>
      <c r="R21"/>
      <c r="S21"/>
      <c r="T21"/>
      <c r="U21"/>
      <c r="V21"/>
      <c r="W21"/>
      <c r="X21"/>
      <c r="Y21"/>
      <c r="Z21"/>
    </row>
    <row r="22" spans="1:26" ht="18.75" customHeight="1">
      <c r="A22" s="139" t="s">
        <v>6</v>
      </c>
      <c r="B22" s="140"/>
      <c r="C22" s="140"/>
      <c r="D22" s="140"/>
    </row>
    <row r="23" spans="1:26" s="39" customFormat="1" ht="18.75">
      <c r="A23" s="16"/>
      <c r="B23" s="15"/>
      <c r="C23" s="14"/>
      <c r="D23" s="15"/>
      <c r="E23"/>
      <c r="F23"/>
      <c r="G23"/>
      <c r="H23"/>
      <c r="I23"/>
      <c r="J23"/>
      <c r="K23"/>
      <c r="L23"/>
      <c r="M23"/>
      <c r="N23"/>
      <c r="O23"/>
      <c r="P23"/>
      <c r="Q23"/>
      <c r="R23"/>
      <c r="S23"/>
      <c r="T23"/>
      <c r="U23"/>
      <c r="V23"/>
      <c r="W23"/>
      <c r="X23"/>
      <c r="Y23"/>
      <c r="Z23"/>
    </row>
    <row r="24" spans="1:26" ht="18.75">
      <c r="A24" s="17" t="s">
        <v>352</v>
      </c>
      <c r="B24" s="13"/>
      <c r="C24" s="14"/>
      <c r="D24" s="13"/>
    </row>
    <row r="25" spans="1:26" s="39" customFormat="1" ht="18.75">
      <c r="A25" s="17"/>
      <c r="B25" s="13"/>
      <c r="C25" s="14"/>
      <c r="D25" s="13"/>
      <c r="E25"/>
      <c r="F25"/>
      <c r="G25"/>
      <c r="H25"/>
      <c r="I25"/>
      <c r="J25"/>
      <c r="K25"/>
      <c r="L25"/>
      <c r="M25"/>
      <c r="N25"/>
      <c r="O25"/>
      <c r="P25"/>
      <c r="Q25"/>
      <c r="R25"/>
      <c r="S25"/>
      <c r="T25"/>
      <c r="U25"/>
      <c r="V25"/>
      <c r="W25"/>
      <c r="X25"/>
      <c r="Y25"/>
      <c r="Z25"/>
    </row>
    <row r="26" spans="1:26" ht="26.25">
      <c r="A26" s="141" t="s">
        <v>55</v>
      </c>
      <c r="B26" s="142"/>
      <c r="C26" s="142"/>
      <c r="D26" s="143"/>
    </row>
    <row r="27" spans="1:26" ht="23.25">
      <c r="A27" s="43" t="s">
        <v>377</v>
      </c>
      <c r="B27" s="144" t="s">
        <v>378</v>
      </c>
      <c r="C27" s="145"/>
      <c r="D27" s="146"/>
    </row>
    <row r="28" spans="1:26" ht="37.5">
      <c r="A28" s="45" t="s">
        <v>56</v>
      </c>
      <c r="B28" s="45" t="s">
        <v>57</v>
      </c>
      <c r="C28" s="45" t="s">
        <v>58</v>
      </c>
      <c r="D28" s="46" t="s">
        <v>334</v>
      </c>
    </row>
    <row r="29" spans="1:26" ht="18.75" customHeight="1">
      <c r="A29" s="136" t="s">
        <v>59</v>
      </c>
      <c r="B29" s="137"/>
      <c r="C29" s="137"/>
      <c r="D29" s="138"/>
    </row>
    <row r="30" spans="1:26" ht="25.5">
      <c r="A30" s="44" t="s">
        <v>60</v>
      </c>
      <c r="B30" s="18" t="s">
        <v>61</v>
      </c>
      <c r="C30" s="19">
        <v>0</v>
      </c>
      <c r="D30" s="20"/>
    </row>
    <row r="31" spans="1:26" ht="25.5">
      <c r="A31" s="44" t="s">
        <v>335</v>
      </c>
      <c r="B31" s="18" t="s">
        <v>299</v>
      </c>
      <c r="C31" s="19">
        <v>0</v>
      </c>
      <c r="D31" s="20"/>
    </row>
    <row r="32" spans="1:26" ht="25.5">
      <c r="A32" s="44" t="s">
        <v>336</v>
      </c>
      <c r="B32" s="18" t="s">
        <v>63</v>
      </c>
      <c r="C32" s="19">
        <v>0</v>
      </c>
      <c r="D32" s="20"/>
    </row>
    <row r="33" spans="1:4" ht="25.5">
      <c r="A33" s="44" t="s">
        <v>337</v>
      </c>
      <c r="B33" s="18" t="s">
        <v>64</v>
      </c>
      <c r="C33" s="19">
        <v>0</v>
      </c>
      <c r="D33" s="20"/>
    </row>
    <row r="34" spans="1:4" ht="25.5">
      <c r="A34" s="44" t="s">
        <v>338</v>
      </c>
      <c r="B34" s="18" t="s">
        <v>65</v>
      </c>
      <c r="C34" s="19">
        <v>0</v>
      </c>
      <c r="D34" s="20"/>
    </row>
    <row r="35" spans="1:4" ht="25.5">
      <c r="A35" s="18" t="s">
        <v>66</v>
      </c>
      <c r="B35" s="18" t="s">
        <v>67</v>
      </c>
      <c r="C35" s="19">
        <v>0</v>
      </c>
      <c r="D35" s="20"/>
    </row>
    <row r="36" spans="1:4" ht="38.25">
      <c r="A36" s="18" t="s">
        <v>68</v>
      </c>
      <c r="B36" s="44" t="s">
        <v>339</v>
      </c>
      <c r="C36" s="19">
        <v>0</v>
      </c>
      <c r="D36" s="20"/>
    </row>
    <row r="37" spans="1:4" ht="25.5">
      <c r="A37" s="44" t="s">
        <v>340</v>
      </c>
      <c r="B37" s="18" t="s">
        <v>69</v>
      </c>
      <c r="C37" s="19">
        <v>0</v>
      </c>
      <c r="D37" s="20"/>
    </row>
    <row r="38" spans="1:4" ht="25.5">
      <c r="A38" s="18" t="s">
        <v>300</v>
      </c>
      <c r="B38" s="44" t="s">
        <v>341</v>
      </c>
      <c r="C38" s="19">
        <v>0</v>
      </c>
      <c r="D38" s="20"/>
    </row>
    <row r="39" spans="1:4">
      <c r="A39" s="18" t="s">
        <v>70</v>
      </c>
      <c r="B39" s="44" t="s">
        <v>344</v>
      </c>
      <c r="C39" s="19">
        <v>0</v>
      </c>
      <c r="D39" s="20"/>
    </row>
    <row r="40" spans="1:4" ht="25.5">
      <c r="A40" s="18" t="s">
        <v>71</v>
      </c>
      <c r="B40" s="18" t="s">
        <v>72</v>
      </c>
      <c r="C40" s="19">
        <v>0</v>
      </c>
      <c r="D40" s="20"/>
    </row>
    <row r="41" spans="1:4">
      <c r="A41" s="44" t="s">
        <v>342</v>
      </c>
      <c r="B41" s="18" t="s">
        <v>73</v>
      </c>
      <c r="C41" s="19">
        <v>0</v>
      </c>
      <c r="D41" s="20"/>
    </row>
    <row r="42" spans="1:4">
      <c r="A42" s="21" t="s">
        <v>74</v>
      </c>
      <c r="B42" s="21"/>
      <c r="C42" s="22">
        <f>SUM(C30:C41)</f>
        <v>0</v>
      </c>
      <c r="D42" s="20"/>
    </row>
    <row r="43" spans="1:4">
      <c r="A43" s="21" t="s">
        <v>75</v>
      </c>
      <c r="B43" s="21"/>
      <c r="C43" s="23">
        <f>COUNT(C30:C41)*5</f>
        <v>60</v>
      </c>
      <c r="D43" s="20"/>
    </row>
    <row r="44" spans="1:4">
      <c r="A44" s="21" t="s">
        <v>76</v>
      </c>
      <c r="B44" s="21"/>
      <c r="C44" s="24">
        <f>(C42/C43)*5</f>
        <v>0</v>
      </c>
      <c r="D44" s="20"/>
    </row>
    <row r="45" spans="1:4" s="40" customFormat="1" ht="18.75" customHeight="1">
      <c r="A45" s="133" t="s">
        <v>343</v>
      </c>
      <c r="B45" s="134"/>
      <c r="C45" s="134"/>
      <c r="D45" s="135"/>
    </row>
    <row r="46" spans="1:4" ht="25.5">
      <c r="A46" s="18" t="s">
        <v>77</v>
      </c>
      <c r="B46" s="44" t="s">
        <v>346</v>
      </c>
      <c r="C46" s="19">
        <v>0</v>
      </c>
      <c r="D46" s="20"/>
    </row>
    <row r="47" spans="1:4">
      <c r="A47" s="18" t="s">
        <v>78</v>
      </c>
      <c r="B47" s="44" t="s">
        <v>347</v>
      </c>
      <c r="C47" s="19">
        <v>0</v>
      </c>
      <c r="D47" s="20"/>
    </row>
    <row r="48" spans="1:4">
      <c r="A48" s="18" t="s">
        <v>79</v>
      </c>
      <c r="B48" s="18" t="s">
        <v>80</v>
      </c>
      <c r="C48" s="19">
        <v>0</v>
      </c>
      <c r="D48" s="20"/>
    </row>
    <row r="49" spans="1:4">
      <c r="A49" s="44" t="s">
        <v>81</v>
      </c>
      <c r="B49" s="18" t="s">
        <v>301</v>
      </c>
      <c r="C49" s="19">
        <v>0</v>
      </c>
      <c r="D49" s="20"/>
    </row>
    <row r="50" spans="1:4">
      <c r="A50" s="18" t="s">
        <v>82</v>
      </c>
      <c r="B50" s="18" t="s">
        <v>83</v>
      </c>
      <c r="C50" s="19">
        <v>0</v>
      </c>
      <c r="D50" s="20"/>
    </row>
    <row r="51" spans="1:4">
      <c r="A51" s="44" t="s">
        <v>345</v>
      </c>
      <c r="B51" s="18" t="s">
        <v>84</v>
      </c>
      <c r="C51" s="19">
        <v>0</v>
      </c>
      <c r="D51" s="20"/>
    </row>
    <row r="52" spans="1:4">
      <c r="A52" s="21" t="s">
        <v>74</v>
      </c>
      <c r="B52" s="21"/>
      <c r="C52" s="22">
        <f>SUM(C46:C51)</f>
        <v>0</v>
      </c>
      <c r="D52" s="20"/>
    </row>
    <row r="53" spans="1:4">
      <c r="A53" s="21" t="s">
        <v>75</v>
      </c>
      <c r="B53" s="21"/>
      <c r="C53" s="23">
        <f>COUNT(C46:C51)*5</f>
        <v>30</v>
      </c>
      <c r="D53" s="20"/>
    </row>
    <row r="54" spans="1:4">
      <c r="A54" s="21" t="s">
        <v>85</v>
      </c>
      <c r="B54" s="21"/>
      <c r="C54" s="24">
        <f>(C52/C53)*5</f>
        <v>0</v>
      </c>
      <c r="D54" s="20"/>
    </row>
    <row r="55" spans="1:4" s="40" customFormat="1" ht="18.75" customHeight="1">
      <c r="A55" s="133" t="s">
        <v>86</v>
      </c>
      <c r="B55" s="134"/>
      <c r="C55" s="134"/>
      <c r="D55" s="135"/>
    </row>
    <row r="56" spans="1:4">
      <c r="A56" s="44" t="s">
        <v>348</v>
      </c>
      <c r="B56" s="44" t="s">
        <v>349</v>
      </c>
      <c r="C56" s="19">
        <v>0</v>
      </c>
      <c r="D56" s="20"/>
    </row>
    <row r="57" spans="1:4" ht="25.5">
      <c r="A57" s="18" t="s">
        <v>87</v>
      </c>
      <c r="B57" s="18" t="s">
        <v>88</v>
      </c>
      <c r="C57" s="19">
        <v>0</v>
      </c>
      <c r="D57" s="20"/>
    </row>
    <row r="58" spans="1:4">
      <c r="A58" s="18" t="s">
        <v>89</v>
      </c>
      <c r="B58" s="44" t="s">
        <v>350</v>
      </c>
      <c r="C58" s="19">
        <v>0</v>
      </c>
      <c r="D58" s="20"/>
    </row>
    <row r="59" spans="1:4">
      <c r="A59" s="21" t="s">
        <v>74</v>
      </c>
      <c r="B59" s="21"/>
      <c r="C59" s="22">
        <f>SUM(C56:C58)</f>
        <v>0</v>
      </c>
      <c r="D59" s="20"/>
    </row>
    <row r="60" spans="1:4">
      <c r="A60" s="21" t="s">
        <v>75</v>
      </c>
      <c r="B60" s="21"/>
      <c r="C60" s="23">
        <f>COUNT(C56:C58)*5</f>
        <v>15</v>
      </c>
      <c r="D60" s="20"/>
    </row>
    <row r="61" spans="1:4">
      <c r="A61" s="21" t="s">
        <v>90</v>
      </c>
      <c r="B61" s="21"/>
      <c r="C61" s="24">
        <f>(C59/C60)*5</f>
        <v>0</v>
      </c>
      <c r="D61" s="20"/>
    </row>
    <row r="62" spans="1:4" s="40" customFormat="1" ht="18.75" customHeight="1">
      <c r="A62" s="133" t="s">
        <v>302</v>
      </c>
      <c r="B62" s="134"/>
      <c r="C62" s="134"/>
      <c r="D62" s="135"/>
    </row>
    <row r="63" spans="1:4" ht="25.5">
      <c r="A63" s="18" t="s">
        <v>91</v>
      </c>
      <c r="B63" s="18" t="s">
        <v>92</v>
      </c>
      <c r="C63" s="19">
        <v>0</v>
      </c>
      <c r="D63" s="20"/>
    </row>
    <row r="64" spans="1:4">
      <c r="A64" s="18" t="s">
        <v>93</v>
      </c>
      <c r="B64" s="18" t="s">
        <v>361</v>
      </c>
      <c r="C64" s="19">
        <v>0</v>
      </c>
      <c r="D64" s="20"/>
    </row>
    <row r="65" spans="1:4">
      <c r="A65" s="18" t="s">
        <v>94</v>
      </c>
      <c r="B65" s="18" t="s">
        <v>95</v>
      </c>
      <c r="C65" s="19">
        <v>0</v>
      </c>
      <c r="D65" s="20"/>
    </row>
    <row r="66" spans="1:4">
      <c r="A66" s="18" t="s">
        <v>96</v>
      </c>
      <c r="B66" s="18" t="s">
        <v>97</v>
      </c>
      <c r="C66" s="19">
        <v>0</v>
      </c>
      <c r="D66" s="20"/>
    </row>
    <row r="67" spans="1:4">
      <c r="A67" s="21" t="s">
        <v>74</v>
      </c>
      <c r="B67" s="21"/>
      <c r="C67" s="22">
        <f>SUM(C63:C66)</f>
        <v>0</v>
      </c>
      <c r="D67" s="20"/>
    </row>
    <row r="68" spans="1:4">
      <c r="A68" s="21" t="s">
        <v>75</v>
      </c>
      <c r="B68" s="21"/>
      <c r="C68" s="23">
        <f>COUNT(C63:C66)*5</f>
        <v>20</v>
      </c>
      <c r="D68" s="20"/>
    </row>
    <row r="69" spans="1:4">
      <c r="A69" s="21" t="s">
        <v>98</v>
      </c>
      <c r="B69" s="21"/>
      <c r="C69" s="24">
        <f>(C67/C68)*5</f>
        <v>0</v>
      </c>
      <c r="D69" s="20"/>
    </row>
    <row r="70" spans="1:4" s="40" customFormat="1" ht="18.75" customHeight="1">
      <c r="A70" s="133" t="s">
        <v>456</v>
      </c>
      <c r="B70" s="134"/>
      <c r="C70" s="134"/>
      <c r="D70" s="135"/>
    </row>
    <row r="71" spans="1:4" s="40" customFormat="1" ht="25.5">
      <c r="A71" s="18" t="s">
        <v>99</v>
      </c>
      <c r="B71" s="18" t="s">
        <v>100</v>
      </c>
      <c r="C71" s="19">
        <v>0</v>
      </c>
      <c r="D71" s="20"/>
    </row>
    <row r="72" spans="1:4">
      <c r="A72" s="18" t="s">
        <v>101</v>
      </c>
      <c r="B72" s="18" t="s">
        <v>362</v>
      </c>
      <c r="C72" s="19">
        <v>0</v>
      </c>
      <c r="D72" s="20"/>
    </row>
    <row r="73" spans="1:4" s="40" customFormat="1" ht="25.5">
      <c r="A73" s="18" t="s">
        <v>102</v>
      </c>
      <c r="B73" s="18" t="s">
        <v>363</v>
      </c>
      <c r="C73" s="19">
        <v>0</v>
      </c>
      <c r="D73" s="20"/>
    </row>
    <row r="74" spans="1:4" ht="38.25">
      <c r="A74" s="18" t="s">
        <v>103</v>
      </c>
      <c r="B74" s="18" t="s">
        <v>104</v>
      </c>
      <c r="C74" s="19">
        <v>0</v>
      </c>
      <c r="D74" s="20"/>
    </row>
    <row r="75" spans="1:4" ht="25.5">
      <c r="A75" s="18" t="s">
        <v>354</v>
      </c>
      <c r="B75" s="18" t="s">
        <v>364</v>
      </c>
      <c r="C75" s="19">
        <v>0</v>
      </c>
      <c r="D75" s="20"/>
    </row>
    <row r="76" spans="1:4">
      <c r="A76" s="18" t="s">
        <v>105</v>
      </c>
      <c r="B76" s="18" t="s">
        <v>365</v>
      </c>
      <c r="C76" s="19">
        <v>0</v>
      </c>
      <c r="D76" s="20"/>
    </row>
    <row r="77" spans="1:4" ht="25.5">
      <c r="A77" s="18" t="s">
        <v>106</v>
      </c>
      <c r="B77" s="18" t="s">
        <v>107</v>
      </c>
      <c r="C77" s="19">
        <v>0</v>
      </c>
      <c r="D77" s="20"/>
    </row>
    <row r="78" spans="1:4" ht="25.5">
      <c r="A78" s="18" t="s">
        <v>355</v>
      </c>
      <c r="B78" s="18" t="s">
        <v>108</v>
      </c>
      <c r="C78" s="19">
        <v>0</v>
      </c>
      <c r="D78" s="20"/>
    </row>
    <row r="79" spans="1:4" ht="25.5">
      <c r="A79" s="18" t="s">
        <v>109</v>
      </c>
      <c r="B79" s="18" t="s">
        <v>366</v>
      </c>
      <c r="C79" s="19">
        <v>0</v>
      </c>
      <c r="D79" s="20"/>
    </row>
    <row r="80" spans="1:4" ht="25.5">
      <c r="A80" s="18" t="s">
        <v>110</v>
      </c>
      <c r="B80" s="18" t="s">
        <v>367</v>
      </c>
      <c r="C80" s="19">
        <v>0</v>
      </c>
      <c r="D80" s="20"/>
    </row>
    <row r="81" spans="1:4" ht="25.5">
      <c r="A81" s="18" t="s">
        <v>111</v>
      </c>
      <c r="B81" s="18" t="s">
        <v>112</v>
      </c>
      <c r="C81" s="19">
        <v>0</v>
      </c>
      <c r="D81" s="20"/>
    </row>
    <row r="82" spans="1:4" ht="25.5">
      <c r="A82" s="18" t="s">
        <v>113</v>
      </c>
      <c r="B82" s="18" t="s">
        <v>353</v>
      </c>
      <c r="C82" s="19">
        <v>0</v>
      </c>
      <c r="D82" s="20"/>
    </row>
    <row r="83" spans="1:4" ht="51">
      <c r="A83" s="18" t="s">
        <v>356</v>
      </c>
      <c r="B83" s="18" t="s">
        <v>368</v>
      </c>
      <c r="C83" s="19">
        <v>0</v>
      </c>
      <c r="D83" s="20"/>
    </row>
    <row r="84" spans="1:4" ht="38.25">
      <c r="A84" s="18" t="s">
        <v>114</v>
      </c>
      <c r="B84" s="18" t="s">
        <v>369</v>
      </c>
      <c r="C84" s="19">
        <v>0</v>
      </c>
      <c r="D84" s="20"/>
    </row>
    <row r="85" spans="1:4" ht="25.5">
      <c r="A85" s="18" t="s">
        <v>115</v>
      </c>
      <c r="B85" s="18" t="s">
        <v>370</v>
      </c>
      <c r="C85" s="19">
        <v>0</v>
      </c>
      <c r="D85" s="20"/>
    </row>
    <row r="86" spans="1:4" ht="51">
      <c r="A86" s="18" t="s">
        <v>357</v>
      </c>
      <c r="B86" s="18" t="s">
        <v>304</v>
      </c>
      <c r="C86" s="19">
        <v>0</v>
      </c>
      <c r="D86" s="20"/>
    </row>
    <row r="87" spans="1:4" ht="25.5">
      <c r="A87" s="18" t="s">
        <v>358</v>
      </c>
      <c r="B87" s="18" t="s">
        <v>305</v>
      </c>
      <c r="C87" s="19">
        <v>0</v>
      </c>
      <c r="D87" s="20"/>
    </row>
    <row r="88" spans="1:4" ht="25.5">
      <c r="A88" s="18" t="s">
        <v>359</v>
      </c>
      <c r="B88" s="18" t="s">
        <v>371</v>
      </c>
      <c r="C88" s="19">
        <v>0</v>
      </c>
      <c r="D88" s="20"/>
    </row>
    <row r="89" spans="1:4" ht="25.5">
      <c r="A89" s="18" t="s">
        <v>116</v>
      </c>
      <c r="B89" s="18" t="s">
        <v>372</v>
      </c>
      <c r="C89" s="19">
        <v>0</v>
      </c>
      <c r="D89" s="20"/>
    </row>
    <row r="90" spans="1:4" ht="25.5">
      <c r="A90" s="18" t="s">
        <v>360</v>
      </c>
      <c r="B90" s="18" t="s">
        <v>373</v>
      </c>
      <c r="C90" s="19">
        <v>0</v>
      </c>
      <c r="D90" s="20"/>
    </row>
    <row r="91" spans="1:4" ht="51">
      <c r="A91" s="18" t="s">
        <v>117</v>
      </c>
      <c r="B91" s="18" t="s">
        <v>118</v>
      </c>
      <c r="C91" s="19">
        <v>0</v>
      </c>
      <c r="D91" s="20"/>
    </row>
    <row r="92" spans="1:4">
      <c r="A92" s="18" t="s">
        <v>119</v>
      </c>
      <c r="B92" s="18" t="s">
        <v>374</v>
      </c>
      <c r="C92" s="19">
        <v>0</v>
      </c>
      <c r="D92" s="20"/>
    </row>
    <row r="93" spans="1:4">
      <c r="A93" s="21" t="s">
        <v>74</v>
      </c>
      <c r="B93" s="21"/>
      <c r="C93" s="22">
        <f>SUM(C71:C92)</f>
        <v>0</v>
      </c>
      <c r="D93" s="20"/>
    </row>
    <row r="94" spans="1:4">
      <c r="A94" s="21" t="s">
        <v>75</v>
      </c>
      <c r="B94" s="21"/>
      <c r="C94" s="23">
        <f>COUNT(C71:C92)*5</f>
        <v>110</v>
      </c>
      <c r="D94" s="20"/>
    </row>
    <row r="95" spans="1:4">
      <c r="A95" s="21" t="s">
        <v>120</v>
      </c>
      <c r="B95" s="21"/>
      <c r="C95" s="24">
        <f>(C93/C94)*5</f>
        <v>0</v>
      </c>
      <c r="D95" s="20"/>
    </row>
    <row r="96" spans="1:4" s="40" customFormat="1" ht="18.75" customHeight="1">
      <c r="A96" s="133" t="s">
        <v>306</v>
      </c>
      <c r="B96" s="134"/>
      <c r="C96" s="134"/>
      <c r="D96" s="135"/>
    </row>
    <row r="97" spans="1:4">
      <c r="A97" s="18" t="s">
        <v>380</v>
      </c>
      <c r="B97" s="18" t="s">
        <v>121</v>
      </c>
      <c r="C97" s="19">
        <v>0</v>
      </c>
      <c r="D97" s="20"/>
    </row>
    <row r="98" spans="1:4" ht="51">
      <c r="A98" s="18" t="s">
        <v>122</v>
      </c>
      <c r="B98" s="18" t="s">
        <v>307</v>
      </c>
      <c r="C98" s="19">
        <v>0</v>
      </c>
      <c r="D98" s="20"/>
    </row>
    <row r="99" spans="1:4">
      <c r="A99" s="18" t="s">
        <v>123</v>
      </c>
      <c r="B99" s="18" t="s">
        <v>308</v>
      </c>
      <c r="C99" s="19">
        <v>0</v>
      </c>
      <c r="D99" s="20"/>
    </row>
    <row r="100" spans="1:4" ht="38.25">
      <c r="A100" s="18" t="s">
        <v>379</v>
      </c>
      <c r="B100" s="18" t="s">
        <v>124</v>
      </c>
      <c r="C100" s="19">
        <v>0</v>
      </c>
      <c r="D100" s="20"/>
    </row>
    <row r="101" spans="1:4" ht="51">
      <c r="A101" s="18" t="s">
        <v>125</v>
      </c>
      <c r="B101" s="18" t="s">
        <v>309</v>
      </c>
      <c r="C101" s="19">
        <v>0</v>
      </c>
      <c r="D101" s="20"/>
    </row>
    <row r="102" spans="1:4" ht="38.25">
      <c r="A102" s="18" t="s">
        <v>126</v>
      </c>
      <c r="B102" s="18" t="s">
        <v>127</v>
      </c>
      <c r="C102" s="19">
        <v>0</v>
      </c>
      <c r="D102" s="20"/>
    </row>
    <row r="103" spans="1:4" ht="76.5">
      <c r="A103" s="18" t="s">
        <v>310</v>
      </c>
      <c r="B103" s="18" t="s">
        <v>311</v>
      </c>
      <c r="C103" s="19">
        <v>0</v>
      </c>
      <c r="D103" s="20"/>
    </row>
    <row r="104" spans="1:4" ht="63.75">
      <c r="A104" s="18" t="s">
        <v>381</v>
      </c>
      <c r="B104" s="18" t="s">
        <v>312</v>
      </c>
      <c r="C104" s="19">
        <v>0</v>
      </c>
      <c r="D104" s="20"/>
    </row>
    <row r="105" spans="1:4" ht="25.5">
      <c r="A105" s="18" t="s">
        <v>128</v>
      </c>
      <c r="B105" s="18" t="s">
        <v>129</v>
      </c>
      <c r="C105" s="19">
        <v>0</v>
      </c>
      <c r="D105" s="20"/>
    </row>
    <row r="106" spans="1:4">
      <c r="A106" s="21" t="s">
        <v>74</v>
      </c>
      <c r="B106" s="21"/>
      <c r="C106" s="22">
        <f>SUM(C97:C105)</f>
        <v>0</v>
      </c>
      <c r="D106" s="20"/>
    </row>
    <row r="107" spans="1:4">
      <c r="A107" s="21" t="s">
        <v>75</v>
      </c>
      <c r="B107" s="21"/>
      <c r="C107" s="23">
        <f>COUNT(C97:C105)*5</f>
        <v>45</v>
      </c>
      <c r="D107" s="20"/>
    </row>
    <row r="108" spans="1:4">
      <c r="A108" s="21" t="s">
        <v>130</v>
      </c>
      <c r="B108" s="21"/>
      <c r="C108" s="24">
        <f>(C106/C107)*5</f>
        <v>0</v>
      </c>
      <c r="D108" s="20"/>
    </row>
    <row r="109" spans="1:4" s="40" customFormat="1" ht="18.75" customHeight="1">
      <c r="A109" s="133" t="s">
        <v>131</v>
      </c>
      <c r="B109" s="134"/>
      <c r="C109" s="134"/>
      <c r="D109" s="135"/>
    </row>
    <row r="110" spans="1:4" ht="63.75">
      <c r="A110" s="18" t="s">
        <v>132</v>
      </c>
      <c r="B110" s="18" t="s">
        <v>313</v>
      </c>
      <c r="C110" s="19">
        <v>0</v>
      </c>
      <c r="D110" s="20"/>
    </row>
    <row r="111" spans="1:4" ht="63.75">
      <c r="A111" s="18" t="s">
        <v>133</v>
      </c>
      <c r="B111" s="18" t="s">
        <v>134</v>
      </c>
      <c r="C111" s="19">
        <v>0</v>
      </c>
      <c r="D111" s="20"/>
    </row>
    <row r="112" spans="1:4">
      <c r="A112" s="18" t="s">
        <v>135</v>
      </c>
      <c r="B112" s="18" t="s">
        <v>136</v>
      </c>
      <c r="C112" s="19">
        <v>0</v>
      </c>
      <c r="D112" s="20"/>
    </row>
    <row r="113" spans="1:4">
      <c r="A113" s="18" t="s">
        <v>137</v>
      </c>
      <c r="B113" s="18" t="s">
        <v>138</v>
      </c>
      <c r="C113" s="19">
        <v>0</v>
      </c>
      <c r="D113" s="20"/>
    </row>
    <row r="114" spans="1:4">
      <c r="A114" s="18" t="s">
        <v>139</v>
      </c>
      <c r="B114" s="18" t="s">
        <v>140</v>
      </c>
      <c r="C114" s="19">
        <v>0</v>
      </c>
      <c r="D114" s="20"/>
    </row>
    <row r="115" spans="1:4" ht="25.5">
      <c r="A115" s="18" t="s">
        <v>141</v>
      </c>
      <c r="B115" s="18" t="s">
        <v>142</v>
      </c>
      <c r="C115" s="19">
        <v>0</v>
      </c>
      <c r="D115" s="20"/>
    </row>
    <row r="116" spans="1:4" ht="25.5">
      <c r="A116" s="18" t="s">
        <v>143</v>
      </c>
      <c r="B116" s="18" t="s">
        <v>144</v>
      </c>
      <c r="C116" s="19">
        <v>0</v>
      </c>
      <c r="D116" s="20"/>
    </row>
    <row r="117" spans="1:4">
      <c r="A117" s="21" t="s">
        <v>74</v>
      </c>
      <c r="B117" s="21"/>
      <c r="C117" s="22">
        <f>SUM(C110:C116)</f>
        <v>0</v>
      </c>
      <c r="D117" s="25"/>
    </row>
    <row r="118" spans="1:4">
      <c r="A118" s="21" t="s">
        <v>75</v>
      </c>
      <c r="B118" s="21"/>
      <c r="C118" s="23">
        <f>COUNT(C110:C116)*5</f>
        <v>35</v>
      </c>
      <c r="D118" s="26"/>
    </row>
    <row r="119" spans="1:4">
      <c r="A119" s="21" t="s">
        <v>145</v>
      </c>
      <c r="B119" s="21"/>
      <c r="C119" s="24">
        <f>(C117/C118)*5</f>
        <v>0</v>
      </c>
      <c r="D119" s="25"/>
    </row>
    <row r="120" spans="1:4" ht="21">
      <c r="A120" s="27" t="s">
        <v>146</v>
      </c>
      <c r="B120" s="28"/>
      <c r="C120" s="29"/>
      <c r="D120" s="30"/>
    </row>
    <row r="121" spans="1:4" ht="37.5">
      <c r="A121" s="45" t="s">
        <v>56</v>
      </c>
      <c r="B121" s="45" t="s">
        <v>57</v>
      </c>
      <c r="C121" s="45" t="s">
        <v>58</v>
      </c>
      <c r="D121" s="46" t="s">
        <v>334</v>
      </c>
    </row>
    <row r="122" spans="1:4" s="40" customFormat="1" ht="18.75" customHeight="1">
      <c r="A122" s="133" t="s">
        <v>148</v>
      </c>
      <c r="B122" s="134"/>
      <c r="C122" s="134"/>
      <c r="D122" s="135"/>
    </row>
    <row r="123" spans="1:4" ht="25.5">
      <c r="A123" s="18" t="s">
        <v>149</v>
      </c>
      <c r="B123" s="18" t="s">
        <v>314</v>
      </c>
      <c r="C123" s="19">
        <v>0</v>
      </c>
      <c r="D123" s="20"/>
    </row>
    <row r="124" spans="1:4" ht="25.5">
      <c r="A124" s="18" t="s">
        <v>150</v>
      </c>
      <c r="B124" s="18" t="s">
        <v>315</v>
      </c>
      <c r="C124" s="19">
        <v>0</v>
      </c>
      <c r="D124" s="20"/>
    </row>
    <row r="125" spans="1:4" ht="63.75">
      <c r="A125" s="18" t="s">
        <v>151</v>
      </c>
      <c r="B125" s="18" t="s">
        <v>152</v>
      </c>
      <c r="C125" s="19">
        <v>0</v>
      </c>
      <c r="D125" s="20"/>
    </row>
    <row r="126" spans="1:4" ht="25.5">
      <c r="A126" s="18" t="s">
        <v>153</v>
      </c>
      <c r="B126" s="18" t="s">
        <v>316</v>
      </c>
      <c r="C126" s="19">
        <v>0</v>
      </c>
      <c r="D126" s="20"/>
    </row>
    <row r="127" spans="1:4" ht="25.5">
      <c r="A127" s="18" t="s">
        <v>154</v>
      </c>
      <c r="B127" s="18" t="s">
        <v>155</v>
      </c>
      <c r="C127" s="19">
        <v>0</v>
      </c>
      <c r="D127" s="20"/>
    </row>
    <row r="128" spans="1:4" ht="51">
      <c r="A128" s="18" t="s">
        <v>156</v>
      </c>
      <c r="B128" s="18" t="s">
        <v>317</v>
      </c>
      <c r="C128" s="19">
        <v>0</v>
      </c>
      <c r="D128" s="20"/>
    </row>
    <row r="129" spans="1:4" ht="38.25">
      <c r="A129" s="18" t="s">
        <v>157</v>
      </c>
      <c r="B129" s="18" t="s">
        <v>158</v>
      </c>
      <c r="C129" s="19">
        <v>0</v>
      </c>
      <c r="D129" s="20"/>
    </row>
    <row r="130" spans="1:4" ht="25.5">
      <c r="A130" s="18" t="s">
        <v>159</v>
      </c>
      <c r="B130" s="18" t="s">
        <v>318</v>
      </c>
      <c r="C130" s="19">
        <v>0</v>
      </c>
      <c r="D130" s="20"/>
    </row>
    <row r="131" spans="1:4" ht="38.25">
      <c r="A131" s="18" t="s">
        <v>160</v>
      </c>
      <c r="B131" s="18" t="s">
        <v>161</v>
      </c>
      <c r="C131" s="19">
        <v>0</v>
      </c>
      <c r="D131" s="20"/>
    </row>
    <row r="132" spans="1:4" ht="38.25">
      <c r="A132" s="18" t="s">
        <v>162</v>
      </c>
      <c r="B132" s="18" t="s">
        <v>163</v>
      </c>
      <c r="C132" s="19">
        <v>0</v>
      </c>
      <c r="D132" s="20"/>
    </row>
    <row r="133" spans="1:4">
      <c r="A133" s="21" t="s">
        <v>74</v>
      </c>
      <c r="B133" s="21"/>
      <c r="C133" s="22">
        <f>SUM(C123:C132)</f>
        <v>0</v>
      </c>
      <c r="D133" s="25"/>
    </row>
    <row r="134" spans="1:4">
      <c r="A134" s="21" t="s">
        <v>75</v>
      </c>
      <c r="B134" s="21"/>
      <c r="C134" s="23">
        <f>COUNT(C123:C132)*5</f>
        <v>50</v>
      </c>
      <c r="D134" s="26"/>
    </row>
    <row r="135" spans="1:4">
      <c r="A135" s="21" t="s">
        <v>164</v>
      </c>
      <c r="B135" s="21"/>
      <c r="C135" s="24">
        <f>(C133/C134)*5</f>
        <v>0</v>
      </c>
      <c r="D135" s="25"/>
    </row>
    <row r="136" spans="1:4" s="40" customFormat="1" ht="18.75" customHeight="1">
      <c r="A136" s="133" t="s">
        <v>165</v>
      </c>
      <c r="B136" s="134"/>
      <c r="C136" s="134"/>
      <c r="D136" s="135"/>
    </row>
    <row r="137" spans="1:4">
      <c r="A137" s="18" t="s">
        <v>166</v>
      </c>
      <c r="B137" s="18" t="s">
        <v>167</v>
      </c>
      <c r="C137" s="19">
        <v>0</v>
      </c>
      <c r="D137" s="20"/>
    </row>
    <row r="138" spans="1:4" ht="25.5">
      <c r="A138" s="18" t="s">
        <v>168</v>
      </c>
      <c r="B138" s="18" t="s">
        <v>319</v>
      </c>
      <c r="C138" s="19">
        <v>0</v>
      </c>
      <c r="D138" s="20"/>
    </row>
    <row r="139" spans="1:4">
      <c r="A139" s="18" t="s">
        <v>169</v>
      </c>
      <c r="B139" s="18" t="s">
        <v>170</v>
      </c>
      <c r="C139" s="19">
        <v>0</v>
      </c>
      <c r="D139" s="20"/>
    </row>
    <row r="140" spans="1:4">
      <c r="A140" s="18" t="s">
        <v>171</v>
      </c>
      <c r="B140" s="18" t="s">
        <v>172</v>
      </c>
      <c r="C140" s="19">
        <v>0</v>
      </c>
      <c r="D140" s="20"/>
    </row>
    <row r="141" spans="1:4">
      <c r="A141" s="18" t="s">
        <v>173</v>
      </c>
      <c r="B141" s="18" t="s">
        <v>174</v>
      </c>
      <c r="C141" s="19">
        <v>0</v>
      </c>
      <c r="D141" s="20"/>
    </row>
    <row r="142" spans="1:4" ht="38.25">
      <c r="A142" s="18" t="s">
        <v>175</v>
      </c>
      <c r="B142" s="18" t="s">
        <v>176</v>
      </c>
      <c r="C142" s="19">
        <v>0</v>
      </c>
      <c r="D142" s="20"/>
    </row>
    <row r="143" spans="1:4">
      <c r="A143" s="18" t="s">
        <v>177</v>
      </c>
      <c r="B143" s="18" t="s">
        <v>178</v>
      </c>
      <c r="C143" s="19">
        <v>0</v>
      </c>
      <c r="D143" s="20"/>
    </row>
    <row r="144" spans="1:4">
      <c r="A144" s="21" t="s">
        <v>74</v>
      </c>
      <c r="B144" s="21"/>
      <c r="C144" s="22">
        <f>SUM(C137:C143)</f>
        <v>0</v>
      </c>
      <c r="D144" s="20"/>
    </row>
    <row r="145" spans="1:4">
      <c r="A145" s="21" t="s">
        <v>75</v>
      </c>
      <c r="B145" s="21"/>
      <c r="C145" s="23">
        <f>COUNT(C137:C143)*5</f>
        <v>35</v>
      </c>
      <c r="D145" s="20"/>
    </row>
    <row r="146" spans="1:4">
      <c r="A146" s="21" t="s">
        <v>179</v>
      </c>
      <c r="B146" s="21"/>
      <c r="C146" s="24">
        <f>(C144/C145)*5</f>
        <v>0</v>
      </c>
      <c r="D146" s="20"/>
    </row>
    <row r="147" spans="1:4" s="40" customFormat="1" ht="18.75" customHeight="1">
      <c r="A147" s="136" t="s">
        <v>180</v>
      </c>
      <c r="B147" s="137"/>
      <c r="C147" s="137"/>
      <c r="D147" s="138"/>
    </row>
    <row r="148" spans="1:4" ht="25.5">
      <c r="A148" s="18" t="s">
        <v>181</v>
      </c>
      <c r="B148" s="18" t="s">
        <v>182</v>
      </c>
      <c r="C148" s="19">
        <v>0</v>
      </c>
      <c r="D148" s="20"/>
    </row>
    <row r="149" spans="1:4" ht="25.5">
      <c r="A149" s="18" t="s">
        <v>183</v>
      </c>
      <c r="B149" s="18" t="s">
        <v>184</v>
      </c>
      <c r="C149" s="19">
        <v>0</v>
      </c>
      <c r="D149" s="20"/>
    </row>
    <row r="150" spans="1:4" ht="25.5">
      <c r="A150" s="18" t="s">
        <v>185</v>
      </c>
      <c r="B150" s="18" t="s">
        <v>61</v>
      </c>
      <c r="C150" s="19">
        <v>0</v>
      </c>
      <c r="D150" s="20"/>
    </row>
    <row r="151" spans="1:4" ht="25.5">
      <c r="A151" s="18" t="s">
        <v>186</v>
      </c>
      <c r="B151" s="18" t="s">
        <v>64</v>
      </c>
      <c r="C151" s="19">
        <v>0</v>
      </c>
      <c r="D151" s="20"/>
    </row>
    <row r="152" spans="1:4" ht="38.25">
      <c r="A152" s="18" t="s">
        <v>187</v>
      </c>
      <c r="B152" s="18" t="s">
        <v>188</v>
      </c>
      <c r="C152" s="19">
        <v>0</v>
      </c>
      <c r="D152" s="20"/>
    </row>
    <row r="153" spans="1:4" ht="25.5">
      <c r="A153" s="18" t="s">
        <v>189</v>
      </c>
      <c r="B153" s="18" t="s">
        <v>190</v>
      </c>
      <c r="C153" s="19">
        <v>0</v>
      </c>
      <c r="D153" s="20"/>
    </row>
    <row r="154" spans="1:4">
      <c r="A154" s="18" t="s">
        <v>191</v>
      </c>
      <c r="B154" s="18" t="s">
        <v>303</v>
      </c>
      <c r="C154" s="19">
        <v>0</v>
      </c>
      <c r="D154" s="20"/>
    </row>
    <row r="155" spans="1:4">
      <c r="A155" s="18" t="s">
        <v>192</v>
      </c>
      <c r="B155" s="18" t="s">
        <v>193</v>
      </c>
      <c r="C155" s="19">
        <v>0</v>
      </c>
      <c r="D155" s="20"/>
    </row>
    <row r="156" spans="1:4">
      <c r="A156" s="18" t="s">
        <v>194</v>
      </c>
      <c r="B156" s="18" t="s">
        <v>195</v>
      </c>
      <c r="C156" s="19">
        <v>0</v>
      </c>
      <c r="D156" s="20"/>
    </row>
    <row r="157" spans="1:4">
      <c r="A157" s="21" t="s">
        <v>74</v>
      </c>
      <c r="B157" s="21"/>
      <c r="C157" s="22">
        <f>SUM(C148:C156)</f>
        <v>0</v>
      </c>
      <c r="D157" s="25"/>
    </row>
    <row r="158" spans="1:4">
      <c r="A158" s="21" t="s">
        <v>75</v>
      </c>
      <c r="B158" s="21"/>
      <c r="C158" s="23">
        <f>COUNT(C148:C156)*5</f>
        <v>45</v>
      </c>
      <c r="D158" s="26"/>
    </row>
    <row r="159" spans="1:4">
      <c r="A159" s="21" t="s">
        <v>196</v>
      </c>
      <c r="B159" s="21"/>
      <c r="C159" s="24">
        <f>(C157/C158)*5</f>
        <v>0</v>
      </c>
      <c r="D159" s="25"/>
    </row>
    <row r="160" spans="1:4" s="40" customFormat="1" ht="18.75" customHeight="1">
      <c r="A160" s="133" t="s">
        <v>197</v>
      </c>
      <c r="B160" s="134"/>
      <c r="C160" s="134"/>
      <c r="D160" s="135"/>
    </row>
    <row r="161" spans="1:4">
      <c r="A161" s="18" t="s">
        <v>198</v>
      </c>
      <c r="B161" s="18" t="s">
        <v>199</v>
      </c>
      <c r="C161" s="19">
        <v>0</v>
      </c>
      <c r="D161" s="20"/>
    </row>
    <row r="162" spans="1:4">
      <c r="A162" s="18" t="s">
        <v>200</v>
      </c>
      <c r="B162" s="18" t="s">
        <v>201</v>
      </c>
      <c r="C162" s="19">
        <v>0</v>
      </c>
      <c r="D162" s="20"/>
    </row>
    <row r="163" spans="1:4">
      <c r="A163" s="21" t="s">
        <v>74</v>
      </c>
      <c r="B163" s="21"/>
      <c r="C163" s="22">
        <f>SUM(C161:C162)</f>
        <v>0</v>
      </c>
      <c r="D163" s="20"/>
    </row>
    <row r="164" spans="1:4">
      <c r="A164" s="21" t="s">
        <v>75</v>
      </c>
      <c r="B164" s="21"/>
      <c r="C164" s="23">
        <f>COUNT(C161:C162)*5</f>
        <v>10</v>
      </c>
      <c r="D164" s="20"/>
    </row>
    <row r="165" spans="1:4">
      <c r="A165" s="21" t="s">
        <v>202</v>
      </c>
      <c r="B165" s="21"/>
      <c r="C165" s="24">
        <f>(C163/C164)*5</f>
        <v>0</v>
      </c>
      <c r="D165" s="20"/>
    </row>
    <row r="166" spans="1:4" ht="21">
      <c r="A166" s="27" t="s">
        <v>376</v>
      </c>
      <c r="B166" s="28"/>
      <c r="C166" s="29"/>
      <c r="D166" s="30"/>
    </row>
    <row r="167" spans="1:4" ht="37.5">
      <c r="A167" s="45" t="s">
        <v>56</v>
      </c>
      <c r="B167" s="45" t="s">
        <v>57</v>
      </c>
      <c r="C167" s="45" t="s">
        <v>58</v>
      </c>
      <c r="D167" s="46" t="s">
        <v>334</v>
      </c>
    </row>
    <row r="168" spans="1:4" s="40" customFormat="1" ht="18.75" customHeight="1">
      <c r="A168" s="133" t="s">
        <v>203</v>
      </c>
      <c r="B168" s="134"/>
      <c r="C168" s="134"/>
      <c r="D168" s="135"/>
    </row>
    <row r="169" spans="1:4">
      <c r="A169" s="18" t="s">
        <v>204</v>
      </c>
      <c r="B169" s="18" t="s">
        <v>205</v>
      </c>
      <c r="C169" s="19">
        <v>0</v>
      </c>
      <c r="D169" s="20"/>
    </row>
    <row r="170" spans="1:4">
      <c r="A170" s="18" t="s">
        <v>206</v>
      </c>
      <c r="B170" s="18" t="s">
        <v>207</v>
      </c>
      <c r="C170" s="19">
        <v>0</v>
      </c>
      <c r="D170" s="20"/>
    </row>
    <row r="171" spans="1:4">
      <c r="A171" s="18" t="s">
        <v>208</v>
      </c>
      <c r="B171" s="18" t="s">
        <v>320</v>
      </c>
      <c r="C171" s="19">
        <v>0</v>
      </c>
      <c r="D171" s="20"/>
    </row>
    <row r="172" spans="1:4">
      <c r="A172" s="18" t="s">
        <v>209</v>
      </c>
      <c r="B172" s="18" t="s">
        <v>210</v>
      </c>
      <c r="C172" s="19">
        <v>0</v>
      </c>
      <c r="D172" s="20"/>
    </row>
    <row r="173" spans="1:4">
      <c r="A173" s="18" t="s">
        <v>211</v>
      </c>
      <c r="B173" s="18" t="s">
        <v>212</v>
      </c>
      <c r="C173" s="19">
        <v>0</v>
      </c>
      <c r="D173" s="20"/>
    </row>
    <row r="174" spans="1:4">
      <c r="A174" s="31" t="s">
        <v>74</v>
      </c>
      <c r="B174" s="32"/>
      <c r="C174" s="22">
        <f>SUM(C169:C173)</f>
        <v>0</v>
      </c>
      <c r="D174" s="20"/>
    </row>
    <row r="175" spans="1:4">
      <c r="A175" s="31" t="s">
        <v>75</v>
      </c>
      <c r="B175" s="32"/>
      <c r="C175" s="23">
        <f>COUNT(C169:C173)*5</f>
        <v>25</v>
      </c>
      <c r="D175" s="20"/>
    </row>
    <row r="176" spans="1:4">
      <c r="A176" s="31" t="s">
        <v>213</v>
      </c>
      <c r="B176" s="32"/>
      <c r="C176" s="24">
        <f>(C174/C175)*5</f>
        <v>0</v>
      </c>
      <c r="D176" s="20"/>
    </row>
    <row r="177" spans="1:4" s="40" customFormat="1" ht="18.75" customHeight="1">
      <c r="A177" s="133" t="s">
        <v>214</v>
      </c>
      <c r="B177" s="134"/>
      <c r="C177" s="134"/>
      <c r="D177" s="135"/>
    </row>
    <row r="178" spans="1:4">
      <c r="A178" s="18" t="s">
        <v>215</v>
      </c>
      <c r="B178" s="18" t="s">
        <v>216</v>
      </c>
      <c r="C178" s="19">
        <v>0</v>
      </c>
      <c r="D178" s="20"/>
    </row>
    <row r="179" spans="1:4">
      <c r="A179" s="18" t="s">
        <v>217</v>
      </c>
      <c r="B179" s="18" t="s">
        <v>218</v>
      </c>
      <c r="C179" s="19">
        <v>0</v>
      </c>
      <c r="D179" s="20"/>
    </row>
    <row r="180" spans="1:4">
      <c r="A180" s="31" t="s">
        <v>74</v>
      </c>
      <c r="B180" s="32"/>
      <c r="C180" s="22">
        <f>SUM(C178:C179)</f>
        <v>0</v>
      </c>
      <c r="D180" s="20"/>
    </row>
    <row r="181" spans="1:4">
      <c r="A181" s="31" t="s">
        <v>75</v>
      </c>
      <c r="B181" s="32"/>
      <c r="C181" s="23">
        <f>COUNT(C178:C179)*5</f>
        <v>10</v>
      </c>
      <c r="D181" s="20"/>
    </row>
    <row r="182" spans="1:4">
      <c r="A182" s="31" t="s">
        <v>219</v>
      </c>
      <c r="B182" s="32"/>
      <c r="C182" s="24">
        <f>(C180/C181)*5</f>
        <v>0</v>
      </c>
      <c r="D182" s="20"/>
    </row>
    <row r="183" spans="1:4" s="40" customFormat="1" ht="18.75" customHeight="1">
      <c r="A183" s="133" t="s">
        <v>321</v>
      </c>
      <c r="B183" s="134"/>
      <c r="C183" s="134"/>
      <c r="D183" s="135"/>
    </row>
    <row r="184" spans="1:4">
      <c r="A184" s="18" t="s">
        <v>220</v>
      </c>
      <c r="B184" s="18" t="s">
        <v>221</v>
      </c>
      <c r="C184" s="19">
        <v>0</v>
      </c>
      <c r="D184" s="20"/>
    </row>
    <row r="185" spans="1:4">
      <c r="A185" s="31" t="s">
        <v>74</v>
      </c>
      <c r="B185" s="32"/>
      <c r="C185" s="22">
        <f>SUM(C184:C184)</f>
        <v>0</v>
      </c>
      <c r="D185" s="20"/>
    </row>
    <row r="186" spans="1:4">
      <c r="A186" s="31" t="s">
        <v>75</v>
      </c>
      <c r="B186" s="32"/>
      <c r="C186" s="23">
        <f>COUNT(C184:C184)*5</f>
        <v>5</v>
      </c>
      <c r="D186" s="20"/>
    </row>
    <row r="187" spans="1:4">
      <c r="A187" s="31" t="s">
        <v>222</v>
      </c>
      <c r="B187" s="32"/>
      <c r="C187" s="33">
        <f>(C185/C186)*5</f>
        <v>0</v>
      </c>
      <c r="D187" s="20"/>
    </row>
    <row r="188" spans="1:4" ht="21">
      <c r="A188" s="47" t="s">
        <v>223</v>
      </c>
      <c r="B188" s="48"/>
      <c r="C188" s="49"/>
      <c r="D188" s="50"/>
    </row>
    <row r="189" spans="1:4" ht="37.5">
      <c r="A189" s="45" t="s">
        <v>56</v>
      </c>
      <c r="B189" s="45" t="s">
        <v>57</v>
      </c>
      <c r="C189" s="45" t="s">
        <v>58</v>
      </c>
      <c r="D189" s="46" t="s">
        <v>334</v>
      </c>
    </row>
    <row r="190" spans="1:4" ht="38.25">
      <c r="A190" s="51" t="s">
        <v>62</v>
      </c>
      <c r="B190" s="51" t="s">
        <v>224</v>
      </c>
      <c r="C190" s="19">
        <v>0</v>
      </c>
      <c r="D190" s="52"/>
    </row>
    <row r="191" spans="1:4" ht="25.5">
      <c r="A191" s="18" t="s">
        <v>225</v>
      </c>
      <c r="B191" s="18" t="s">
        <v>226</v>
      </c>
      <c r="C191" s="19">
        <v>0</v>
      </c>
      <c r="D191" s="20"/>
    </row>
    <row r="192" spans="1:4">
      <c r="A192" s="18" t="s">
        <v>227</v>
      </c>
      <c r="B192" s="18" t="s">
        <v>228</v>
      </c>
      <c r="C192" s="19">
        <v>0</v>
      </c>
      <c r="D192" s="20"/>
    </row>
    <row r="193" spans="1:4" ht="38.25">
      <c r="A193" s="18" t="s">
        <v>229</v>
      </c>
      <c r="B193" s="18" t="s">
        <v>322</v>
      </c>
      <c r="C193" s="19">
        <v>0</v>
      </c>
      <c r="D193" s="20"/>
    </row>
    <row r="194" spans="1:4" ht="38.25">
      <c r="A194" s="38" t="s">
        <v>230</v>
      </c>
      <c r="B194" s="18" t="s">
        <v>231</v>
      </c>
      <c r="C194" s="19">
        <v>0</v>
      </c>
      <c r="D194" s="20"/>
    </row>
    <row r="195" spans="1:4" ht="51">
      <c r="A195" s="38" t="s">
        <v>232</v>
      </c>
      <c r="B195" s="18" t="s">
        <v>233</v>
      </c>
      <c r="C195" s="19">
        <v>0</v>
      </c>
      <c r="D195" s="20"/>
    </row>
    <row r="196" spans="1:4" ht="51">
      <c r="A196" s="38" t="s">
        <v>234</v>
      </c>
      <c r="B196" s="18" t="s">
        <v>235</v>
      </c>
      <c r="C196" s="19">
        <v>0</v>
      </c>
      <c r="D196" s="20"/>
    </row>
    <row r="197" spans="1:4" ht="38.25">
      <c r="A197" s="38" t="s">
        <v>236</v>
      </c>
      <c r="B197" s="18" t="s">
        <v>237</v>
      </c>
      <c r="C197" s="19">
        <v>0</v>
      </c>
      <c r="D197" s="20"/>
    </row>
    <row r="198" spans="1:4" ht="38.25">
      <c r="A198" s="38" t="s">
        <v>238</v>
      </c>
      <c r="B198" s="18" t="s">
        <v>239</v>
      </c>
      <c r="C198" s="19">
        <v>0</v>
      </c>
      <c r="D198" s="20"/>
    </row>
    <row r="199" spans="1:4" ht="51">
      <c r="A199" s="38" t="s">
        <v>240</v>
      </c>
      <c r="B199" s="18" t="s">
        <v>323</v>
      </c>
      <c r="C199" s="19">
        <v>0</v>
      </c>
      <c r="D199" s="20"/>
    </row>
    <row r="200" spans="1:4" ht="25.5">
      <c r="A200" s="38" t="s">
        <v>324</v>
      </c>
      <c r="B200" s="18" t="s">
        <v>241</v>
      </c>
      <c r="C200" s="19">
        <v>0</v>
      </c>
      <c r="D200" s="20"/>
    </row>
    <row r="201" spans="1:4" ht="25.5">
      <c r="A201" s="38" t="s">
        <v>242</v>
      </c>
      <c r="B201" s="18" t="s">
        <v>243</v>
      </c>
      <c r="C201" s="19">
        <v>0</v>
      </c>
      <c r="D201" s="20"/>
    </row>
    <row r="202" spans="1:4">
      <c r="A202" s="38" t="s">
        <v>325</v>
      </c>
      <c r="B202" s="18" t="s">
        <v>244</v>
      </c>
      <c r="C202" s="19">
        <v>0</v>
      </c>
      <c r="D202" s="20"/>
    </row>
    <row r="203" spans="1:4">
      <c r="A203" s="38" t="s">
        <v>326</v>
      </c>
      <c r="B203" s="18" t="s">
        <v>245</v>
      </c>
      <c r="C203" s="19">
        <v>0</v>
      </c>
      <c r="D203" s="20"/>
    </row>
    <row r="204" spans="1:4">
      <c r="A204" s="31" t="s">
        <v>74</v>
      </c>
      <c r="B204" s="32"/>
      <c r="C204" s="22">
        <f>SUM(C190:C203)</f>
        <v>0</v>
      </c>
      <c r="D204" s="20"/>
    </row>
    <row r="205" spans="1:4">
      <c r="A205" s="31" t="s">
        <v>75</v>
      </c>
      <c r="B205" s="32"/>
      <c r="C205" s="23">
        <f>COUNT(C190:C203)*5</f>
        <v>70</v>
      </c>
      <c r="D205" s="20"/>
    </row>
    <row r="206" spans="1:4">
      <c r="A206" s="31" t="s">
        <v>246</v>
      </c>
      <c r="B206" s="32"/>
      <c r="C206" s="33">
        <f>(C204/C205)*5</f>
        <v>0</v>
      </c>
      <c r="D206" s="20"/>
    </row>
    <row r="207" spans="1:4" ht="21">
      <c r="A207" s="34" t="s">
        <v>375</v>
      </c>
      <c r="B207" s="35"/>
      <c r="C207" s="36"/>
      <c r="D207" s="37"/>
    </row>
    <row r="208" spans="1:4" ht="37.5">
      <c r="A208" s="41" t="s">
        <v>56</v>
      </c>
      <c r="B208" s="41" t="s">
        <v>57</v>
      </c>
      <c r="C208" s="41" t="s">
        <v>58</v>
      </c>
      <c r="D208" s="42" t="s">
        <v>334</v>
      </c>
    </row>
    <row r="209" spans="1:4">
      <c r="A209" s="18" t="s">
        <v>247</v>
      </c>
      <c r="B209" s="18" t="s">
        <v>248</v>
      </c>
      <c r="C209" s="19">
        <v>0</v>
      </c>
      <c r="D209" s="20"/>
    </row>
    <row r="210" spans="1:4">
      <c r="A210" s="18" t="s">
        <v>249</v>
      </c>
      <c r="B210" s="18" t="s">
        <v>250</v>
      </c>
      <c r="C210" s="19">
        <v>0</v>
      </c>
      <c r="D210" s="20"/>
    </row>
    <row r="211" spans="1:4">
      <c r="A211" s="18" t="s">
        <v>251</v>
      </c>
      <c r="B211" s="18" t="s">
        <v>252</v>
      </c>
      <c r="C211" s="19">
        <v>0</v>
      </c>
      <c r="D211" s="20"/>
    </row>
    <row r="212" spans="1:4">
      <c r="A212" s="18" t="s">
        <v>327</v>
      </c>
      <c r="B212" s="18" t="s">
        <v>253</v>
      </c>
      <c r="C212" s="19">
        <v>0</v>
      </c>
      <c r="D212" s="20"/>
    </row>
    <row r="213" spans="1:4">
      <c r="A213" s="18" t="s">
        <v>254</v>
      </c>
      <c r="B213" s="18" t="s">
        <v>328</v>
      </c>
      <c r="C213" s="19">
        <v>0</v>
      </c>
      <c r="D213" s="20"/>
    </row>
    <row r="214" spans="1:4">
      <c r="A214" s="18" t="s">
        <v>255</v>
      </c>
      <c r="B214" s="18" t="s">
        <v>256</v>
      </c>
      <c r="C214" s="19">
        <v>0</v>
      </c>
      <c r="D214" s="20"/>
    </row>
    <row r="215" spans="1:4" s="40" customFormat="1" ht="25.5">
      <c r="A215" s="18" t="s">
        <v>257</v>
      </c>
      <c r="B215" s="18" t="s">
        <v>258</v>
      </c>
      <c r="C215" s="19">
        <v>0</v>
      </c>
      <c r="D215" s="20"/>
    </row>
    <row r="216" spans="1:4">
      <c r="A216" s="18" t="s">
        <v>259</v>
      </c>
      <c r="B216" s="18" t="s">
        <v>260</v>
      </c>
      <c r="C216" s="19">
        <v>0</v>
      </c>
      <c r="D216" s="20"/>
    </row>
    <row r="217" spans="1:4">
      <c r="A217" s="31" t="s">
        <v>74</v>
      </c>
      <c r="B217" s="32"/>
      <c r="C217" s="22">
        <f>SUM(C209:C216)</f>
        <v>0</v>
      </c>
      <c r="D217" s="20"/>
    </row>
    <row r="218" spans="1:4">
      <c r="A218" s="31" t="s">
        <v>75</v>
      </c>
      <c r="B218" s="32"/>
      <c r="C218" s="23">
        <f>COUNT(C209:C216)*5</f>
        <v>40</v>
      </c>
      <c r="D218" s="20"/>
    </row>
    <row r="219" spans="1:4">
      <c r="A219" s="31" t="s">
        <v>261</v>
      </c>
      <c r="B219" s="32"/>
      <c r="C219" s="24">
        <f>(C217/C218)*5</f>
        <v>0</v>
      </c>
      <c r="D219" s="20"/>
    </row>
  </sheetData>
  <mergeCells count="28">
    <mergeCell ref="A1:D1"/>
    <mergeCell ref="A2:D2"/>
    <mergeCell ref="A4:C4"/>
    <mergeCell ref="A6:D6"/>
    <mergeCell ref="A8:D8"/>
    <mergeCell ref="A16:D16"/>
    <mergeCell ref="A18:D18"/>
    <mergeCell ref="A10:D10"/>
    <mergeCell ref="A12:D12"/>
    <mergeCell ref="A14:D14"/>
    <mergeCell ref="A22:D22"/>
    <mergeCell ref="A26:D26"/>
    <mergeCell ref="B27:D27"/>
    <mergeCell ref="A29:D29"/>
    <mergeCell ref="A20:D20"/>
    <mergeCell ref="A45:D45"/>
    <mergeCell ref="A55:D55"/>
    <mergeCell ref="A62:D62"/>
    <mergeCell ref="A70:D70"/>
    <mergeCell ref="A96:D96"/>
    <mergeCell ref="A109:D109"/>
    <mergeCell ref="A183:D183"/>
    <mergeCell ref="A122:D122"/>
    <mergeCell ref="A136:D136"/>
    <mergeCell ref="A147:D147"/>
    <mergeCell ref="A160:D160"/>
    <mergeCell ref="A168:D168"/>
    <mergeCell ref="A177:D177"/>
  </mergeCells>
  <dataValidations count="1">
    <dataValidation type="list" allowBlank="1" showErrorMessage="1" sqref="C46:C51 C63:C66 C56:C58 C30:C41 C71:C92 C97:C105 C110:C116 C123:C132 C137:C143 C148:C156 C161:C162 C169:C173 C178:C179 C184 C190:C203 C209:C216" xr:uid="{CEC6EF2F-71C2-4CBB-BA5C-FF63955018D2}">
      <formula1>"0,1,2,3,4,5"</formula1>
    </dataValidation>
  </dataValidations>
  <pageMargins left="0.25" right="0.25" top="0.75" bottom="0.75" header="0.3" footer="0.3"/>
  <pageSetup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38"/>
  <sheetViews>
    <sheetView showGridLines="0" workbookViewId="0">
      <selection sqref="A1:B1"/>
    </sheetView>
  </sheetViews>
  <sheetFormatPr defaultColWidth="12.625" defaultRowHeight="14.25"/>
  <cols>
    <col min="1" max="1" width="55.625" customWidth="1"/>
    <col min="2" max="2" width="83.125" customWidth="1"/>
    <col min="3" max="3" width="21.25" customWidth="1"/>
    <col min="4" max="4" width="53.625" customWidth="1"/>
    <col min="5" max="5" width="7.375" customWidth="1"/>
    <col min="6" max="20" width="7.625" customWidth="1"/>
  </cols>
  <sheetData>
    <row r="1" spans="1:15" ht="26.25">
      <c r="A1" s="153" t="s">
        <v>262</v>
      </c>
      <c r="B1" s="153"/>
    </row>
    <row r="2" spans="1:15" s="76" customFormat="1" ht="18.75">
      <c r="A2" s="45" t="s">
        <v>263</v>
      </c>
      <c r="B2" s="45" t="s">
        <v>334</v>
      </c>
      <c r="C2"/>
      <c r="D2"/>
      <c r="E2"/>
      <c r="F2"/>
      <c r="G2"/>
      <c r="H2"/>
      <c r="I2"/>
      <c r="J2"/>
      <c r="K2"/>
      <c r="L2"/>
      <c r="M2"/>
      <c r="N2"/>
      <c r="O2"/>
    </row>
    <row r="3" spans="1:15" s="76" customFormat="1" ht="47.25">
      <c r="A3" s="77" t="s">
        <v>397</v>
      </c>
      <c r="B3" s="78"/>
      <c r="C3"/>
      <c r="D3"/>
      <c r="E3"/>
      <c r="F3"/>
      <c r="G3"/>
      <c r="H3"/>
      <c r="I3"/>
      <c r="J3"/>
      <c r="K3"/>
      <c r="L3"/>
      <c r="M3"/>
      <c r="N3"/>
      <c r="O3"/>
    </row>
    <row r="4" spans="1:15" s="76" customFormat="1" ht="31.5">
      <c r="A4" s="77" t="s">
        <v>264</v>
      </c>
      <c r="B4" s="78"/>
      <c r="C4"/>
      <c r="D4"/>
      <c r="E4"/>
      <c r="F4"/>
      <c r="G4"/>
      <c r="H4"/>
      <c r="I4"/>
      <c r="J4"/>
      <c r="K4"/>
      <c r="L4"/>
      <c r="M4"/>
      <c r="N4"/>
      <c r="O4"/>
    </row>
    <row r="5" spans="1:15" s="76" customFormat="1" ht="31.5">
      <c r="A5" s="77" t="s">
        <v>398</v>
      </c>
      <c r="B5" s="78"/>
      <c r="C5"/>
      <c r="D5"/>
      <c r="E5"/>
      <c r="F5"/>
      <c r="G5"/>
      <c r="H5"/>
      <c r="I5"/>
      <c r="J5"/>
      <c r="K5"/>
      <c r="L5"/>
      <c r="M5"/>
      <c r="N5"/>
      <c r="O5"/>
    </row>
    <row r="6" spans="1:15" s="76" customFormat="1" ht="31.5">
      <c r="A6" s="77" t="s">
        <v>399</v>
      </c>
      <c r="B6" s="78"/>
      <c r="C6"/>
      <c r="D6"/>
      <c r="E6"/>
      <c r="F6"/>
      <c r="G6"/>
      <c r="H6"/>
      <c r="I6"/>
      <c r="J6"/>
      <c r="K6"/>
      <c r="L6"/>
      <c r="M6"/>
      <c r="N6"/>
      <c r="O6"/>
    </row>
    <row r="7" spans="1:15" s="76" customFormat="1" ht="31.5">
      <c r="A7" s="77" t="s">
        <v>400</v>
      </c>
      <c r="B7" s="78"/>
      <c r="C7"/>
      <c r="D7"/>
      <c r="E7"/>
      <c r="F7"/>
      <c r="G7"/>
      <c r="H7"/>
      <c r="I7"/>
      <c r="J7"/>
      <c r="K7"/>
      <c r="L7"/>
      <c r="M7"/>
      <c r="N7"/>
      <c r="O7"/>
    </row>
    <row r="8" spans="1:15" s="76" customFormat="1" ht="47.25">
      <c r="A8" s="77" t="s">
        <v>401</v>
      </c>
      <c r="B8" s="78"/>
      <c r="C8"/>
      <c r="D8"/>
      <c r="E8"/>
      <c r="F8"/>
      <c r="G8"/>
      <c r="H8"/>
      <c r="I8"/>
      <c r="J8"/>
      <c r="K8"/>
      <c r="L8"/>
      <c r="M8"/>
      <c r="N8"/>
      <c r="O8"/>
    </row>
    <row r="9" spans="1:15" s="76" customFormat="1" ht="31.5">
      <c r="A9" s="77" t="s">
        <v>265</v>
      </c>
      <c r="B9" s="78"/>
      <c r="C9"/>
      <c r="D9"/>
      <c r="E9"/>
      <c r="F9"/>
      <c r="G9"/>
      <c r="H9"/>
      <c r="I9"/>
      <c r="J9"/>
      <c r="K9"/>
      <c r="L9"/>
      <c r="M9"/>
      <c r="N9"/>
      <c r="O9"/>
    </row>
    <row r="10" spans="1:15" s="76" customFormat="1" ht="31.5">
      <c r="A10" s="77" t="s">
        <v>402</v>
      </c>
      <c r="B10" s="78"/>
      <c r="C10"/>
      <c r="D10"/>
      <c r="E10"/>
      <c r="F10"/>
      <c r="G10"/>
      <c r="H10"/>
      <c r="I10"/>
      <c r="J10"/>
      <c r="K10"/>
      <c r="L10"/>
      <c r="M10"/>
      <c r="N10"/>
      <c r="O10"/>
    </row>
    <row r="11" spans="1:15" s="76" customFormat="1" ht="31.5">
      <c r="A11" s="77" t="s">
        <v>403</v>
      </c>
      <c r="B11" s="78"/>
      <c r="C11"/>
      <c r="D11"/>
      <c r="E11"/>
      <c r="F11"/>
      <c r="G11"/>
      <c r="H11"/>
      <c r="I11"/>
      <c r="J11"/>
      <c r="K11"/>
      <c r="L11"/>
      <c r="M11"/>
      <c r="N11"/>
      <c r="O11"/>
    </row>
    <row r="12" spans="1:15" s="76" customFormat="1" ht="31.5">
      <c r="A12" s="77" t="s">
        <v>404</v>
      </c>
      <c r="B12" s="78"/>
      <c r="C12"/>
      <c r="D12"/>
      <c r="E12"/>
      <c r="F12"/>
      <c r="G12"/>
      <c r="H12"/>
      <c r="I12"/>
      <c r="J12"/>
      <c r="K12"/>
      <c r="L12"/>
      <c r="M12"/>
      <c r="N12"/>
      <c r="O12"/>
    </row>
    <row r="13" spans="1:15" s="76" customFormat="1" ht="31.5">
      <c r="A13" s="77" t="s">
        <v>405</v>
      </c>
      <c r="B13" s="78"/>
      <c r="C13"/>
      <c r="D13"/>
      <c r="E13"/>
      <c r="F13"/>
      <c r="G13"/>
      <c r="H13"/>
      <c r="I13"/>
      <c r="J13"/>
      <c r="K13"/>
      <c r="L13"/>
      <c r="M13"/>
      <c r="N13"/>
      <c r="O13"/>
    </row>
    <row r="14" spans="1:15" s="76" customFormat="1" ht="31.5">
      <c r="A14" s="77" t="s">
        <v>406</v>
      </c>
      <c r="B14" s="78"/>
      <c r="C14"/>
      <c r="D14"/>
      <c r="E14"/>
      <c r="F14"/>
      <c r="G14"/>
      <c r="H14"/>
      <c r="I14"/>
      <c r="J14"/>
      <c r="K14"/>
      <c r="L14"/>
      <c r="M14"/>
      <c r="N14"/>
      <c r="O14"/>
    </row>
    <row r="15" spans="1:15" s="76" customFormat="1" ht="47.25">
      <c r="A15" s="77" t="s">
        <v>407</v>
      </c>
      <c r="B15" s="78"/>
      <c r="C15"/>
      <c r="D15"/>
      <c r="E15"/>
      <c r="F15"/>
      <c r="G15"/>
      <c r="H15"/>
      <c r="I15"/>
      <c r="J15"/>
      <c r="K15"/>
      <c r="L15"/>
      <c r="M15"/>
      <c r="N15"/>
      <c r="O15"/>
    </row>
    <row r="16" spans="1:15" s="76" customFormat="1" ht="31.5">
      <c r="A16" s="77" t="s">
        <v>266</v>
      </c>
      <c r="B16" s="78"/>
      <c r="C16"/>
      <c r="D16"/>
      <c r="E16"/>
      <c r="F16"/>
      <c r="G16"/>
      <c r="H16"/>
      <c r="I16"/>
      <c r="J16"/>
      <c r="K16"/>
      <c r="L16"/>
      <c r="M16"/>
      <c r="N16"/>
      <c r="O16"/>
    </row>
    <row r="17" spans="1:15" s="76" customFormat="1" ht="31.5">
      <c r="A17" s="77" t="s">
        <v>267</v>
      </c>
      <c r="B17" s="78"/>
      <c r="C17"/>
      <c r="D17"/>
      <c r="E17"/>
      <c r="F17"/>
      <c r="G17"/>
      <c r="H17"/>
      <c r="I17"/>
      <c r="J17"/>
      <c r="K17"/>
      <c r="L17"/>
      <c r="M17"/>
      <c r="N17"/>
      <c r="O17"/>
    </row>
    <row r="18" spans="1:15" s="76" customFormat="1" ht="47.25">
      <c r="A18" s="77" t="s">
        <v>422</v>
      </c>
      <c r="B18" s="78"/>
      <c r="C18"/>
      <c r="D18"/>
      <c r="E18"/>
      <c r="F18"/>
      <c r="G18"/>
      <c r="H18"/>
      <c r="I18"/>
      <c r="J18"/>
      <c r="K18"/>
      <c r="L18"/>
      <c r="M18"/>
      <c r="N18"/>
      <c r="O18"/>
    </row>
    <row r="19" spans="1:15" s="76" customFormat="1" ht="31.5">
      <c r="A19" s="77" t="s">
        <v>408</v>
      </c>
      <c r="B19" s="78"/>
      <c r="C19"/>
      <c r="D19"/>
      <c r="E19"/>
      <c r="F19"/>
      <c r="G19"/>
      <c r="H19"/>
      <c r="I19"/>
      <c r="J19"/>
      <c r="K19"/>
      <c r="L19"/>
      <c r="M19"/>
      <c r="N19"/>
      <c r="O19"/>
    </row>
    <row r="20" spans="1:15" s="76" customFormat="1" ht="47.25">
      <c r="A20" s="79" t="s">
        <v>409</v>
      </c>
      <c r="B20" s="80"/>
      <c r="C20"/>
      <c r="D20"/>
      <c r="E20"/>
      <c r="F20"/>
      <c r="G20"/>
      <c r="H20"/>
      <c r="I20"/>
      <c r="J20"/>
      <c r="K20"/>
      <c r="L20"/>
      <c r="M20"/>
      <c r="N20"/>
      <c r="O20"/>
    </row>
    <row r="21" spans="1:15" s="76" customFormat="1" ht="47.25">
      <c r="A21" s="77" t="s">
        <v>410</v>
      </c>
      <c r="B21" s="78"/>
      <c r="C21"/>
      <c r="D21"/>
      <c r="E21"/>
      <c r="F21"/>
      <c r="G21"/>
      <c r="H21"/>
      <c r="I21"/>
      <c r="J21"/>
      <c r="K21"/>
      <c r="L21"/>
      <c r="M21"/>
      <c r="N21"/>
      <c r="O21"/>
    </row>
    <row r="22" spans="1:15" s="76" customFormat="1" ht="31.5">
      <c r="A22" s="77" t="s">
        <v>268</v>
      </c>
      <c r="B22" s="78"/>
      <c r="C22"/>
      <c r="D22"/>
      <c r="E22"/>
      <c r="F22"/>
      <c r="G22"/>
      <c r="H22"/>
      <c r="I22"/>
      <c r="J22"/>
      <c r="K22"/>
      <c r="L22"/>
      <c r="M22"/>
      <c r="N22"/>
      <c r="O22"/>
    </row>
    <row r="23" spans="1:15" s="76" customFormat="1" ht="31.5">
      <c r="A23" s="79" t="s">
        <v>269</v>
      </c>
      <c r="B23" s="80"/>
      <c r="C23"/>
      <c r="D23"/>
      <c r="E23"/>
      <c r="F23"/>
      <c r="G23"/>
      <c r="H23"/>
      <c r="I23"/>
      <c r="J23"/>
      <c r="K23"/>
      <c r="L23"/>
      <c r="M23"/>
      <c r="N23"/>
      <c r="O23"/>
    </row>
    <row r="24" spans="1:15" s="76" customFormat="1" ht="31.5">
      <c r="A24" s="77" t="s">
        <v>270</v>
      </c>
      <c r="B24" s="78"/>
      <c r="C24"/>
      <c r="D24"/>
      <c r="E24"/>
      <c r="F24"/>
      <c r="G24"/>
      <c r="H24"/>
      <c r="I24"/>
      <c r="J24"/>
      <c r="K24"/>
      <c r="L24"/>
      <c r="M24"/>
      <c r="N24"/>
      <c r="O24"/>
    </row>
    <row r="25" spans="1:15" s="76" customFormat="1" ht="31.5">
      <c r="A25" s="77" t="s">
        <v>411</v>
      </c>
      <c r="B25" s="78"/>
      <c r="C25"/>
      <c r="D25"/>
      <c r="E25"/>
      <c r="F25"/>
      <c r="G25"/>
      <c r="H25"/>
      <c r="I25"/>
      <c r="J25"/>
      <c r="K25"/>
      <c r="L25"/>
      <c r="M25"/>
      <c r="N25"/>
      <c r="O25"/>
    </row>
    <row r="26" spans="1:15" s="76" customFormat="1" ht="63">
      <c r="A26" s="77" t="s">
        <v>412</v>
      </c>
      <c r="B26" s="78"/>
      <c r="C26"/>
      <c r="D26"/>
      <c r="E26"/>
      <c r="F26"/>
      <c r="G26"/>
      <c r="H26"/>
      <c r="I26"/>
      <c r="J26"/>
      <c r="K26"/>
      <c r="L26"/>
      <c r="M26"/>
      <c r="N26"/>
      <c r="O26"/>
    </row>
    <row r="27" spans="1:15" s="76" customFormat="1" ht="15.75">
      <c r="A27" s="77" t="s">
        <v>271</v>
      </c>
      <c r="B27" s="78"/>
      <c r="C27"/>
      <c r="D27"/>
      <c r="E27"/>
      <c r="F27"/>
      <c r="G27"/>
      <c r="H27"/>
      <c r="I27"/>
      <c r="J27"/>
      <c r="K27"/>
      <c r="L27"/>
      <c r="M27"/>
      <c r="N27"/>
      <c r="O27"/>
    </row>
    <row r="28" spans="1:15" s="76" customFormat="1" ht="94.5">
      <c r="A28" s="77" t="s">
        <v>413</v>
      </c>
      <c r="B28" s="78"/>
      <c r="C28"/>
      <c r="D28"/>
      <c r="E28"/>
      <c r="F28"/>
      <c r="G28"/>
      <c r="H28"/>
      <c r="I28"/>
      <c r="J28"/>
      <c r="K28"/>
      <c r="L28"/>
      <c r="M28"/>
      <c r="N28"/>
      <c r="O28"/>
    </row>
    <row r="29" spans="1:15" s="76" customFormat="1" ht="15.75">
      <c r="A29" s="77" t="s">
        <v>414</v>
      </c>
      <c r="B29" s="78"/>
      <c r="C29"/>
      <c r="D29"/>
      <c r="E29"/>
      <c r="F29"/>
      <c r="G29"/>
      <c r="H29"/>
      <c r="I29"/>
      <c r="J29"/>
      <c r="K29"/>
      <c r="L29"/>
      <c r="M29"/>
      <c r="N29"/>
      <c r="O29"/>
    </row>
    <row r="30" spans="1:15" s="76" customFormat="1" ht="31.5">
      <c r="A30" s="77" t="s">
        <v>272</v>
      </c>
      <c r="B30" s="78"/>
      <c r="C30"/>
      <c r="D30"/>
      <c r="E30"/>
      <c r="F30"/>
      <c r="G30"/>
      <c r="H30"/>
      <c r="I30"/>
      <c r="J30"/>
      <c r="K30"/>
      <c r="L30"/>
      <c r="M30"/>
      <c r="N30"/>
      <c r="O30"/>
    </row>
    <row r="31" spans="1:15" s="76" customFormat="1" ht="47.25">
      <c r="A31" s="77" t="s">
        <v>415</v>
      </c>
      <c r="B31" s="78"/>
      <c r="C31"/>
      <c r="D31"/>
      <c r="E31"/>
      <c r="F31"/>
      <c r="G31"/>
      <c r="H31"/>
      <c r="I31"/>
      <c r="J31"/>
      <c r="K31"/>
      <c r="L31"/>
      <c r="M31"/>
      <c r="N31"/>
      <c r="O31"/>
    </row>
    <row r="32" spans="1:15" s="76" customFormat="1" ht="31.5">
      <c r="A32" s="77" t="s">
        <v>416</v>
      </c>
      <c r="B32" s="78"/>
      <c r="C32"/>
      <c r="D32"/>
      <c r="E32"/>
      <c r="F32"/>
      <c r="G32"/>
      <c r="H32"/>
      <c r="I32"/>
      <c r="J32"/>
      <c r="K32"/>
      <c r="L32"/>
      <c r="M32"/>
      <c r="N32"/>
      <c r="O32"/>
    </row>
    <row r="33" spans="1:15" s="76" customFormat="1" ht="47.25">
      <c r="A33" s="77" t="s">
        <v>417</v>
      </c>
      <c r="B33" s="78"/>
      <c r="C33"/>
      <c r="D33"/>
      <c r="E33"/>
      <c r="F33"/>
      <c r="G33"/>
      <c r="H33"/>
      <c r="I33"/>
      <c r="J33"/>
      <c r="K33"/>
      <c r="L33"/>
      <c r="M33"/>
      <c r="N33"/>
      <c r="O33"/>
    </row>
    <row r="34" spans="1:15" s="76" customFormat="1" ht="31.5">
      <c r="A34" s="77" t="s">
        <v>418</v>
      </c>
      <c r="B34" s="78"/>
      <c r="C34"/>
      <c r="D34"/>
      <c r="E34"/>
      <c r="F34"/>
      <c r="G34"/>
      <c r="H34"/>
      <c r="I34"/>
      <c r="J34"/>
      <c r="K34"/>
      <c r="L34"/>
      <c r="M34"/>
      <c r="N34"/>
      <c r="O34"/>
    </row>
    <row r="35" spans="1:15" s="76" customFormat="1" ht="15.75">
      <c r="A35" s="77" t="s">
        <v>419</v>
      </c>
      <c r="B35" s="78"/>
      <c r="C35"/>
      <c r="D35"/>
      <c r="E35"/>
      <c r="F35"/>
      <c r="G35"/>
      <c r="H35"/>
      <c r="I35"/>
      <c r="J35"/>
      <c r="K35"/>
      <c r="L35"/>
      <c r="M35"/>
      <c r="N35"/>
      <c r="O35"/>
    </row>
    <row r="36" spans="1:15" s="76" customFormat="1" ht="31.5">
      <c r="A36" s="77" t="s">
        <v>420</v>
      </c>
      <c r="B36" s="78"/>
      <c r="C36"/>
      <c r="D36"/>
      <c r="E36"/>
      <c r="F36"/>
      <c r="G36"/>
      <c r="H36"/>
      <c r="I36"/>
      <c r="J36"/>
      <c r="K36"/>
      <c r="L36"/>
      <c r="M36"/>
      <c r="N36"/>
      <c r="O36"/>
    </row>
    <row r="37" spans="1:15" s="76" customFormat="1" ht="94.5">
      <c r="A37" s="79" t="s">
        <v>273</v>
      </c>
      <c r="B37" s="80"/>
      <c r="C37"/>
      <c r="D37"/>
      <c r="E37"/>
      <c r="F37"/>
      <c r="G37"/>
      <c r="H37"/>
      <c r="I37"/>
      <c r="J37"/>
      <c r="K37"/>
      <c r="L37"/>
      <c r="M37"/>
      <c r="N37"/>
      <c r="O37"/>
    </row>
    <row r="38" spans="1:15" s="76" customFormat="1" ht="63">
      <c r="A38" s="79" t="s">
        <v>421</v>
      </c>
      <c r="B38" s="80"/>
      <c r="C38"/>
      <c r="D38"/>
      <c r="E38"/>
      <c r="F38"/>
      <c r="G38"/>
      <c r="H38"/>
      <c r="I38"/>
      <c r="J38"/>
      <c r="K38"/>
      <c r="L38"/>
      <c r="M38"/>
      <c r="N38"/>
      <c r="O38"/>
    </row>
  </sheetData>
  <mergeCells count="1">
    <mergeCell ref="A1:B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000"/>
  <sheetViews>
    <sheetView showGridLines="0" workbookViewId="0">
      <selection sqref="A1:L1"/>
    </sheetView>
  </sheetViews>
  <sheetFormatPr defaultColWidth="12.625" defaultRowHeight="15" customHeight="1"/>
  <cols>
    <col min="1" max="3" width="7.625" style="82" customWidth="1"/>
    <col min="4" max="4" width="11.375" style="82" customWidth="1"/>
    <col min="5" max="5" width="30.25" style="82" bestFit="1" customWidth="1"/>
    <col min="6" max="6" width="21.875" style="82" customWidth="1"/>
    <col min="7" max="7" width="11.75" style="82" customWidth="1"/>
    <col min="8" max="8" width="11.25" style="82" customWidth="1"/>
    <col min="9" max="9" width="10.75" style="82" customWidth="1"/>
    <col min="10" max="10" width="13.125" style="82" customWidth="1"/>
    <col min="11" max="12" width="12.125" style="82" customWidth="1"/>
    <col min="13" max="13" width="28.25" style="82" customWidth="1"/>
    <col min="14" max="14" width="18.25" style="82" customWidth="1"/>
    <col min="15" max="15" width="18.625" style="82" customWidth="1"/>
    <col min="16" max="26" width="7.625" style="82" customWidth="1"/>
    <col min="27" max="16384" width="12.625" style="82"/>
  </cols>
  <sheetData>
    <row r="1" spans="1:24" ht="26.25">
      <c r="A1" s="182" t="s">
        <v>274</v>
      </c>
      <c r="B1" s="166"/>
      <c r="C1" s="166"/>
      <c r="D1" s="166"/>
      <c r="E1" s="166"/>
      <c r="F1" s="166"/>
      <c r="G1" s="166"/>
      <c r="H1" s="166"/>
      <c r="I1" s="166"/>
      <c r="J1" s="166"/>
      <c r="K1" s="166"/>
      <c r="L1" s="183"/>
      <c r="M1" s="81"/>
      <c r="N1" s="81"/>
      <c r="O1" s="81"/>
      <c r="P1" s="81"/>
      <c r="Q1" s="81"/>
      <c r="R1" s="81"/>
      <c r="S1" s="81"/>
      <c r="T1" s="81"/>
      <c r="U1" s="81"/>
      <c r="V1" s="81"/>
      <c r="W1" s="81"/>
      <c r="X1" s="81"/>
    </row>
    <row r="2" spans="1:24" ht="21">
      <c r="A2" s="184" t="s">
        <v>275</v>
      </c>
      <c r="B2" s="166"/>
      <c r="C2" s="166"/>
      <c r="D2" s="167"/>
      <c r="E2" s="185"/>
      <c r="F2" s="155"/>
      <c r="G2" s="155"/>
      <c r="H2" s="156"/>
      <c r="I2" s="186" t="s">
        <v>276</v>
      </c>
      <c r="J2" s="156"/>
      <c r="K2" s="185"/>
      <c r="L2" s="156"/>
      <c r="O2" s="83"/>
    </row>
    <row r="3" spans="1:24" ht="9.75" customHeight="1">
      <c r="A3" s="177"/>
      <c r="B3" s="158"/>
      <c r="C3" s="158"/>
      <c r="D3" s="158"/>
      <c r="E3" s="158"/>
      <c r="F3" s="158"/>
      <c r="G3" s="158"/>
      <c r="H3" s="158"/>
      <c r="I3" s="158"/>
      <c r="J3" s="158"/>
      <c r="K3" s="158"/>
      <c r="L3" s="158"/>
    </row>
    <row r="4" spans="1:24" ht="22.9" customHeight="1">
      <c r="A4" s="165" t="s">
        <v>423</v>
      </c>
      <c r="B4" s="166"/>
      <c r="C4" s="166"/>
      <c r="D4" s="167"/>
      <c r="E4" s="175"/>
      <c r="F4" s="155"/>
      <c r="G4" s="155"/>
      <c r="H4" s="155"/>
      <c r="I4" s="155"/>
      <c r="J4" s="155"/>
      <c r="K4" s="155"/>
      <c r="L4" s="156"/>
    </row>
    <row r="5" spans="1:24" ht="63" customHeight="1">
      <c r="A5" s="165" t="s">
        <v>424</v>
      </c>
      <c r="B5" s="155"/>
      <c r="C5" s="155"/>
      <c r="D5" s="156"/>
      <c r="E5" s="179"/>
      <c r="F5" s="155"/>
      <c r="G5" s="155"/>
      <c r="H5" s="155"/>
      <c r="I5" s="155"/>
      <c r="J5" s="155"/>
      <c r="K5" s="155"/>
      <c r="L5" s="156"/>
    </row>
    <row r="6" spans="1:24" ht="63" customHeight="1">
      <c r="A6" s="165" t="s">
        <v>277</v>
      </c>
      <c r="B6" s="155"/>
      <c r="C6" s="155"/>
      <c r="D6" s="156"/>
      <c r="E6" s="179"/>
      <c r="F6" s="155"/>
      <c r="G6" s="155"/>
      <c r="H6" s="155"/>
      <c r="I6" s="155"/>
      <c r="J6" s="155"/>
      <c r="K6" s="155"/>
      <c r="L6" s="156"/>
    </row>
    <row r="7" spans="1:24" ht="9.75" customHeight="1">
      <c r="A7" s="177"/>
      <c r="B7" s="158"/>
      <c r="C7" s="158"/>
      <c r="D7" s="158"/>
      <c r="E7" s="158"/>
      <c r="F7" s="158"/>
      <c r="G7" s="158"/>
      <c r="H7" s="158"/>
      <c r="I7" s="158"/>
      <c r="J7" s="158"/>
      <c r="K7" s="158"/>
      <c r="L7" s="158"/>
    </row>
    <row r="8" spans="1:24" ht="49.5" customHeight="1">
      <c r="A8" s="165" t="s">
        <v>425</v>
      </c>
      <c r="B8" s="166"/>
      <c r="C8" s="166"/>
      <c r="D8" s="167"/>
      <c r="E8" s="180"/>
      <c r="F8" s="155"/>
      <c r="G8" s="155"/>
      <c r="H8" s="155"/>
      <c r="I8" s="155"/>
      <c r="J8" s="155"/>
      <c r="K8" s="155"/>
      <c r="L8" s="156"/>
    </row>
    <row r="9" spans="1:24" ht="49.5" customHeight="1">
      <c r="A9" s="165" t="s">
        <v>426</v>
      </c>
      <c r="B9" s="166"/>
      <c r="C9" s="166"/>
      <c r="D9" s="167"/>
      <c r="E9" s="84"/>
      <c r="F9" s="165" t="s">
        <v>427</v>
      </c>
      <c r="G9" s="166"/>
      <c r="H9" s="166"/>
      <c r="I9" s="167"/>
      <c r="J9" s="164"/>
      <c r="K9" s="155"/>
      <c r="L9" s="156"/>
    </row>
    <row r="10" spans="1:24" ht="18" customHeight="1">
      <c r="A10" s="181"/>
      <c r="B10" s="158"/>
      <c r="C10" s="158"/>
      <c r="D10" s="158"/>
      <c r="E10" s="158"/>
      <c r="F10" s="158"/>
      <c r="G10" s="158"/>
      <c r="H10" s="158"/>
      <c r="I10" s="158"/>
      <c r="J10" s="158"/>
      <c r="K10" s="158"/>
      <c r="L10" s="158"/>
      <c r="M10" s="158"/>
    </row>
    <row r="11" spans="1:24" ht="49.5" customHeight="1">
      <c r="A11" s="176" t="s">
        <v>441</v>
      </c>
      <c r="B11" s="155"/>
      <c r="C11" s="155"/>
      <c r="D11" s="155"/>
      <c r="E11" s="155"/>
      <c r="F11" s="155"/>
      <c r="G11" s="155"/>
      <c r="H11" s="155"/>
      <c r="I11" s="155"/>
      <c r="J11" s="155"/>
      <c r="K11" s="155"/>
      <c r="L11" s="156"/>
      <c r="M11" s="85"/>
    </row>
    <row r="12" spans="1:24" ht="12" customHeight="1">
      <c r="A12" s="177"/>
      <c r="B12" s="158"/>
      <c r="C12" s="158"/>
      <c r="D12" s="158"/>
      <c r="E12" s="158"/>
      <c r="F12" s="158"/>
      <c r="G12" s="158"/>
      <c r="H12" s="158"/>
      <c r="I12" s="158"/>
      <c r="J12" s="158"/>
      <c r="K12" s="158"/>
      <c r="L12" s="158"/>
    </row>
    <row r="13" spans="1:24" ht="59.25" customHeight="1">
      <c r="A13" s="154" t="s">
        <v>278</v>
      </c>
      <c r="B13" s="155"/>
      <c r="C13" s="155"/>
      <c r="D13" s="155"/>
      <c r="E13" s="156"/>
      <c r="F13" s="86" t="s">
        <v>428</v>
      </c>
      <c r="G13" s="178" t="s">
        <v>444</v>
      </c>
      <c r="H13" s="155"/>
      <c r="I13" s="155"/>
      <c r="J13" s="155"/>
      <c r="K13" s="155"/>
      <c r="L13" s="156"/>
      <c r="M13" s="86" t="s">
        <v>147</v>
      </c>
      <c r="N13" s="87"/>
    </row>
    <row r="14" spans="1:24" ht="45">
      <c r="A14" s="168"/>
      <c r="B14" s="162"/>
      <c r="C14" s="162"/>
      <c r="D14" s="169"/>
      <c r="E14" s="88" t="s">
        <v>279</v>
      </c>
      <c r="F14" s="89" t="s">
        <v>280</v>
      </c>
      <c r="G14" s="89" t="s">
        <v>429</v>
      </c>
      <c r="H14" s="89" t="s">
        <v>281</v>
      </c>
      <c r="I14" s="89" t="s">
        <v>282</v>
      </c>
      <c r="J14" s="89" t="s">
        <v>432</v>
      </c>
      <c r="K14" s="89" t="s">
        <v>442</v>
      </c>
      <c r="L14" s="89" t="s">
        <v>443</v>
      </c>
      <c r="M14" s="89"/>
      <c r="N14" s="90"/>
    </row>
    <row r="15" spans="1:24">
      <c r="A15" s="170"/>
      <c r="B15" s="158"/>
      <c r="C15" s="158"/>
      <c r="D15" s="171"/>
      <c r="E15" s="91" t="s">
        <v>430</v>
      </c>
      <c r="F15" s="92"/>
      <c r="G15" s="93"/>
      <c r="H15" s="93"/>
      <c r="I15" s="93"/>
      <c r="J15" s="93"/>
      <c r="K15" s="93"/>
      <c r="L15" s="93"/>
      <c r="M15" s="93"/>
      <c r="N15" s="94"/>
    </row>
    <row r="16" spans="1:24">
      <c r="A16" s="170"/>
      <c r="B16" s="158"/>
      <c r="C16" s="158"/>
      <c r="D16" s="171"/>
      <c r="E16" s="91" t="s">
        <v>431</v>
      </c>
      <c r="F16" s="92"/>
      <c r="G16" s="93"/>
      <c r="H16" s="93"/>
      <c r="I16" s="93"/>
      <c r="J16" s="93"/>
      <c r="K16" s="93"/>
      <c r="L16" s="93"/>
      <c r="M16" s="93"/>
      <c r="N16" s="94"/>
    </row>
    <row r="17" spans="1:14">
      <c r="A17" s="170"/>
      <c r="B17" s="158"/>
      <c r="C17" s="158"/>
      <c r="D17" s="171"/>
      <c r="E17" s="91" t="s">
        <v>283</v>
      </c>
      <c r="F17" s="92"/>
      <c r="G17" s="93"/>
      <c r="H17" s="93"/>
      <c r="I17" s="93"/>
      <c r="J17" s="93"/>
      <c r="K17" s="93"/>
      <c r="L17" s="93"/>
      <c r="M17" s="93"/>
      <c r="N17" s="94"/>
    </row>
    <row r="18" spans="1:14" ht="30">
      <c r="A18" s="170"/>
      <c r="B18" s="158"/>
      <c r="C18" s="158"/>
      <c r="D18" s="171"/>
      <c r="E18" s="91" t="s">
        <v>433</v>
      </c>
      <c r="F18" s="92"/>
      <c r="G18" s="93"/>
      <c r="H18" s="93"/>
      <c r="I18" s="93"/>
      <c r="J18" s="93"/>
      <c r="K18" s="93"/>
      <c r="L18" s="93"/>
      <c r="M18" s="93"/>
      <c r="N18" s="94"/>
    </row>
    <row r="19" spans="1:14">
      <c r="A19" s="170"/>
      <c r="B19" s="158"/>
      <c r="C19" s="158"/>
      <c r="D19" s="171"/>
      <c r="E19" s="91" t="s">
        <v>434</v>
      </c>
      <c r="F19" s="92"/>
      <c r="G19" s="93"/>
      <c r="H19" s="93"/>
      <c r="I19" s="93"/>
      <c r="J19" s="93"/>
      <c r="K19" s="93"/>
      <c r="L19" s="93"/>
      <c r="M19" s="93"/>
      <c r="N19" s="94"/>
    </row>
    <row r="20" spans="1:14">
      <c r="A20" s="170"/>
      <c r="B20" s="158"/>
      <c r="C20" s="158"/>
      <c r="D20" s="171"/>
      <c r="E20" s="91" t="s">
        <v>435</v>
      </c>
      <c r="F20" s="92"/>
      <c r="G20" s="93"/>
      <c r="H20" s="93"/>
      <c r="I20" s="93"/>
      <c r="J20" s="93"/>
      <c r="K20" s="93"/>
      <c r="L20" s="93"/>
      <c r="M20" s="93"/>
      <c r="N20" s="94"/>
    </row>
    <row r="21" spans="1:14">
      <c r="A21" s="170"/>
      <c r="B21" s="158"/>
      <c r="C21" s="158"/>
      <c r="D21" s="171"/>
      <c r="E21" s="91" t="s">
        <v>436</v>
      </c>
      <c r="F21" s="92"/>
      <c r="G21" s="93"/>
      <c r="H21" s="93"/>
      <c r="I21" s="93"/>
      <c r="J21" s="93"/>
      <c r="K21" s="93"/>
      <c r="L21" s="93"/>
      <c r="M21" s="93"/>
      <c r="N21" s="94"/>
    </row>
    <row r="22" spans="1:14">
      <c r="A22" s="170"/>
      <c r="B22" s="158"/>
      <c r="C22" s="158"/>
      <c r="D22" s="171"/>
      <c r="E22" s="91" t="s">
        <v>284</v>
      </c>
      <c r="F22" s="92"/>
      <c r="G22" s="95"/>
      <c r="H22" s="95"/>
      <c r="I22" s="95"/>
      <c r="J22" s="95"/>
      <c r="K22" s="95"/>
      <c r="L22" s="95"/>
      <c r="M22" s="93"/>
      <c r="N22" s="94"/>
    </row>
    <row r="23" spans="1:14">
      <c r="A23" s="170"/>
      <c r="B23" s="158"/>
      <c r="C23" s="158"/>
      <c r="D23" s="171"/>
      <c r="E23" s="91" t="s">
        <v>285</v>
      </c>
      <c r="F23" s="92"/>
      <c r="G23" s="95"/>
      <c r="H23" s="95"/>
      <c r="I23" s="95"/>
      <c r="J23" s="95"/>
      <c r="K23" s="95"/>
      <c r="L23" s="95"/>
      <c r="M23" s="93"/>
      <c r="N23" s="94"/>
    </row>
    <row r="24" spans="1:14">
      <c r="A24" s="170"/>
      <c r="B24" s="158"/>
      <c r="C24" s="158"/>
      <c r="D24" s="171"/>
      <c r="E24" s="91" t="s">
        <v>437</v>
      </c>
      <c r="F24" s="92"/>
      <c r="G24" s="96"/>
      <c r="H24" s="95"/>
      <c r="I24" s="95"/>
      <c r="J24" s="95"/>
      <c r="K24" s="95"/>
      <c r="L24" s="95"/>
      <c r="M24" s="93"/>
      <c r="N24" s="94"/>
    </row>
    <row r="25" spans="1:14" ht="30">
      <c r="A25" s="170"/>
      <c r="B25" s="158"/>
      <c r="C25" s="158"/>
      <c r="D25" s="171"/>
      <c r="E25" s="91" t="s">
        <v>286</v>
      </c>
      <c r="F25" s="92"/>
      <c r="G25" s="96"/>
      <c r="H25" s="93"/>
      <c r="I25" s="93"/>
      <c r="J25" s="93"/>
      <c r="K25" s="93"/>
      <c r="L25" s="93"/>
      <c r="M25" s="93"/>
      <c r="N25" s="94"/>
    </row>
    <row r="26" spans="1:14">
      <c r="A26" s="170"/>
      <c r="B26" s="158"/>
      <c r="C26" s="158"/>
      <c r="D26" s="171"/>
      <c r="E26" s="91" t="s">
        <v>438</v>
      </c>
      <c r="F26" s="92"/>
      <c r="G26" s="96"/>
      <c r="H26" s="93"/>
      <c r="I26" s="93"/>
      <c r="J26" s="93"/>
      <c r="K26" s="93"/>
      <c r="L26" s="93"/>
      <c r="M26" s="93"/>
      <c r="N26" s="94"/>
    </row>
    <row r="27" spans="1:14">
      <c r="A27" s="170"/>
      <c r="B27" s="158"/>
      <c r="C27" s="158"/>
      <c r="D27" s="171"/>
      <c r="E27" s="91" t="s">
        <v>287</v>
      </c>
      <c r="F27" s="92"/>
      <c r="G27" s="96"/>
      <c r="H27" s="93"/>
      <c r="I27" s="93"/>
      <c r="J27" s="93"/>
      <c r="K27" s="93"/>
      <c r="L27" s="93"/>
      <c r="M27" s="93"/>
      <c r="N27" s="94"/>
    </row>
    <row r="28" spans="1:14">
      <c r="A28" s="170"/>
      <c r="B28" s="158"/>
      <c r="C28" s="158"/>
      <c r="D28" s="171"/>
      <c r="E28" s="91" t="s">
        <v>439</v>
      </c>
      <c r="F28" s="92"/>
      <c r="G28" s="96"/>
      <c r="H28" s="93"/>
      <c r="I28" s="93"/>
      <c r="J28" s="93"/>
      <c r="K28" s="93"/>
      <c r="L28" s="93"/>
      <c r="M28" s="93"/>
      <c r="N28" s="94"/>
    </row>
    <row r="29" spans="1:14">
      <c r="A29" s="170"/>
      <c r="B29" s="158"/>
      <c r="C29" s="158"/>
      <c r="D29" s="171"/>
      <c r="E29" s="91" t="s">
        <v>288</v>
      </c>
      <c r="F29" s="92"/>
      <c r="G29" s="96"/>
      <c r="H29" s="93"/>
      <c r="I29" s="93"/>
      <c r="J29" s="93"/>
      <c r="K29" s="93"/>
      <c r="L29" s="93"/>
      <c r="M29" s="93"/>
      <c r="N29" s="94"/>
    </row>
    <row r="30" spans="1:14">
      <c r="A30" s="170"/>
      <c r="B30" s="158"/>
      <c r="C30" s="158"/>
      <c r="D30" s="171"/>
      <c r="E30" s="91" t="s">
        <v>289</v>
      </c>
      <c r="F30" s="92"/>
      <c r="G30" s="96"/>
      <c r="H30" s="93"/>
      <c r="I30" s="93"/>
      <c r="J30" s="93"/>
      <c r="K30" s="93"/>
      <c r="L30" s="93"/>
      <c r="M30" s="93"/>
      <c r="N30" s="94"/>
    </row>
    <row r="31" spans="1:14">
      <c r="A31" s="170"/>
      <c r="B31" s="158"/>
      <c r="C31" s="158"/>
      <c r="D31" s="171"/>
      <c r="E31" s="91" t="s">
        <v>290</v>
      </c>
      <c r="F31" s="92"/>
      <c r="G31" s="93"/>
      <c r="H31" s="93"/>
      <c r="I31" s="93"/>
      <c r="J31" s="93"/>
      <c r="K31" s="93"/>
      <c r="L31" s="93"/>
      <c r="M31" s="93"/>
      <c r="N31" s="94"/>
    </row>
    <row r="32" spans="1:14">
      <c r="A32" s="170"/>
      <c r="B32" s="158"/>
      <c r="C32" s="158"/>
      <c r="D32" s="171"/>
      <c r="E32" s="91" t="s">
        <v>291</v>
      </c>
      <c r="F32" s="92"/>
      <c r="G32" s="96"/>
      <c r="H32" s="93"/>
      <c r="I32" s="93"/>
      <c r="J32" s="93"/>
      <c r="K32" s="93"/>
      <c r="L32" s="93"/>
      <c r="M32" s="93"/>
      <c r="N32" s="94"/>
    </row>
    <row r="33" spans="1:14">
      <c r="A33" s="170"/>
      <c r="B33" s="158"/>
      <c r="C33" s="158"/>
      <c r="D33" s="171"/>
      <c r="E33" s="91" t="s">
        <v>440</v>
      </c>
      <c r="F33" s="92"/>
      <c r="G33" s="96"/>
      <c r="H33" s="93"/>
      <c r="I33" s="93"/>
      <c r="J33" s="93"/>
      <c r="K33" s="93"/>
      <c r="L33" s="93"/>
      <c r="M33" s="93"/>
      <c r="N33" s="94"/>
    </row>
    <row r="34" spans="1:14" ht="45">
      <c r="A34" s="170"/>
      <c r="B34" s="158"/>
      <c r="C34" s="158"/>
      <c r="D34" s="171"/>
      <c r="E34" s="91" t="s">
        <v>455</v>
      </c>
      <c r="F34" s="92"/>
      <c r="G34" s="96"/>
      <c r="H34" s="93"/>
      <c r="I34" s="93"/>
      <c r="J34" s="93"/>
      <c r="K34" s="93"/>
      <c r="L34" s="93"/>
      <c r="M34" s="93"/>
      <c r="N34" s="94"/>
    </row>
    <row r="35" spans="1:14" ht="14.25" customHeight="1">
      <c r="A35" s="170"/>
      <c r="B35" s="158"/>
      <c r="C35" s="158"/>
      <c r="D35" s="171"/>
    </row>
    <row r="36" spans="1:14" ht="14.25" customHeight="1">
      <c r="A36" s="170"/>
      <c r="B36" s="158"/>
      <c r="C36" s="158"/>
      <c r="D36" s="171"/>
      <c r="E36" s="97" t="s">
        <v>453</v>
      </c>
      <c r="F36" s="92" t="s">
        <v>280</v>
      </c>
      <c r="G36" s="163" t="s">
        <v>280</v>
      </c>
      <c r="H36" s="156"/>
      <c r="I36" s="163" t="s">
        <v>280</v>
      </c>
      <c r="J36" s="156"/>
      <c r="K36" s="164" t="s">
        <v>280</v>
      </c>
      <c r="L36" s="156"/>
      <c r="M36" s="98" t="s">
        <v>280</v>
      </c>
    </row>
    <row r="37" spans="1:14" ht="194.25" customHeight="1">
      <c r="A37" s="170"/>
      <c r="B37" s="158"/>
      <c r="C37" s="158"/>
      <c r="D37" s="171"/>
      <c r="E37" s="99" t="s">
        <v>446</v>
      </c>
      <c r="F37" s="95" t="s">
        <v>447</v>
      </c>
      <c r="G37" s="159" t="s">
        <v>448</v>
      </c>
      <c r="H37" s="156"/>
      <c r="I37" s="160" t="s">
        <v>449</v>
      </c>
      <c r="J37" s="156"/>
      <c r="K37" s="160" t="s">
        <v>450</v>
      </c>
      <c r="L37" s="156"/>
      <c r="M37" s="100"/>
    </row>
    <row r="38" spans="1:14" ht="113.25" customHeight="1">
      <c r="A38" s="170"/>
      <c r="B38" s="158"/>
      <c r="C38" s="158"/>
      <c r="D38" s="171"/>
      <c r="E38" s="99" t="s">
        <v>292</v>
      </c>
      <c r="F38" s="95" t="s">
        <v>445</v>
      </c>
      <c r="G38" s="160" t="s">
        <v>451</v>
      </c>
      <c r="H38" s="156"/>
      <c r="I38" s="160" t="s">
        <v>452</v>
      </c>
      <c r="J38" s="156"/>
      <c r="K38" s="160" t="s">
        <v>452</v>
      </c>
      <c r="L38" s="156"/>
      <c r="M38" s="100"/>
    </row>
    <row r="39" spans="1:14">
      <c r="A39" s="172"/>
      <c r="B39" s="173"/>
      <c r="C39" s="173"/>
      <c r="D39" s="174"/>
      <c r="E39" s="99" t="s">
        <v>293</v>
      </c>
      <c r="F39" s="95" t="s">
        <v>294</v>
      </c>
      <c r="G39" s="160" t="s">
        <v>295</v>
      </c>
      <c r="H39" s="156"/>
      <c r="I39" s="160" t="s">
        <v>296</v>
      </c>
      <c r="J39" s="156"/>
      <c r="K39" s="160" t="s">
        <v>297</v>
      </c>
      <c r="L39" s="156"/>
      <c r="M39" s="100"/>
    </row>
    <row r="40" spans="1:14" ht="14.25" customHeight="1">
      <c r="A40" s="161"/>
      <c r="B40" s="162"/>
      <c r="C40" s="162"/>
      <c r="D40" s="162"/>
      <c r="E40" s="162"/>
      <c r="F40" s="162"/>
      <c r="G40" s="162"/>
      <c r="H40" s="162"/>
      <c r="I40" s="162"/>
      <c r="J40" s="162"/>
      <c r="K40" s="162"/>
      <c r="L40" s="162"/>
      <c r="M40" s="162"/>
    </row>
    <row r="41" spans="1:14" ht="61.5" customHeight="1">
      <c r="A41" s="154" t="s">
        <v>454</v>
      </c>
      <c r="B41" s="155"/>
      <c r="C41" s="155"/>
      <c r="D41" s="156"/>
      <c r="E41" s="101"/>
      <c r="F41" s="157"/>
      <c r="G41" s="158"/>
      <c r="H41" s="158"/>
      <c r="I41" s="158"/>
      <c r="J41" s="158"/>
      <c r="K41" s="158"/>
      <c r="L41" s="158"/>
      <c r="M41" s="158"/>
    </row>
    <row r="42" spans="1:14" ht="14.25" customHeight="1"/>
    <row r="43" spans="1:14" ht="14.25" customHeight="1"/>
    <row r="44" spans="1:14" ht="14.25" customHeight="1"/>
    <row r="45" spans="1:14" ht="14.25" customHeight="1"/>
    <row r="46" spans="1:14" ht="14.25" customHeight="1"/>
    <row r="47" spans="1:14" ht="14.25" customHeight="1"/>
    <row r="48" spans="1:14" ht="14.25" customHeight="1"/>
    <row r="49" s="82" customFormat="1" ht="14.25" customHeight="1"/>
    <row r="50" s="82" customFormat="1" ht="14.25" customHeight="1"/>
    <row r="51" s="82" customFormat="1" ht="14.25" customHeight="1"/>
    <row r="52" s="82" customFormat="1" ht="14.25" customHeight="1"/>
    <row r="53" s="82" customFormat="1" ht="14.25" customHeight="1"/>
    <row r="54" s="82" customFormat="1" ht="14.25" customHeight="1"/>
    <row r="55" s="82" customFormat="1" ht="14.25" customHeight="1"/>
    <row r="56" s="82" customFormat="1" ht="14.25" customHeight="1"/>
    <row r="57" s="82" customFormat="1" ht="14.25" customHeight="1"/>
    <row r="58" s="82" customFormat="1" ht="14.25" customHeight="1"/>
    <row r="59" s="82" customFormat="1" ht="14.25" customHeight="1"/>
    <row r="60" s="82" customFormat="1" ht="14.25" customHeight="1"/>
    <row r="61" s="82" customFormat="1" ht="14.25" customHeight="1"/>
    <row r="62" s="82" customFormat="1" ht="14.25" customHeight="1"/>
    <row r="63" s="82" customFormat="1" ht="14.25" customHeight="1"/>
    <row r="64" s="82" customFormat="1" ht="14.25" customHeight="1"/>
    <row r="65" s="82" customFormat="1" ht="14.25" customHeight="1"/>
    <row r="66" s="82" customFormat="1" ht="14.25" customHeight="1"/>
    <row r="67" s="82" customFormat="1" ht="14.25" customHeight="1"/>
    <row r="68" s="82" customFormat="1" ht="14.25" customHeight="1"/>
    <row r="69" s="82" customFormat="1" ht="14.25" customHeight="1"/>
    <row r="70" s="82" customFormat="1" ht="14.25" customHeight="1"/>
    <row r="71" s="82" customFormat="1" ht="14.25" customHeight="1"/>
    <row r="72" s="82" customFormat="1" ht="14.25" customHeight="1"/>
    <row r="73" s="82" customFormat="1" ht="14.25" customHeight="1"/>
    <row r="74" s="82" customFormat="1" ht="14.25" customHeight="1"/>
    <row r="75" s="82" customFormat="1" ht="14.25" customHeight="1"/>
    <row r="76" s="82" customFormat="1" ht="14.25" customHeight="1"/>
    <row r="77" s="82" customFormat="1" ht="14.25" customHeight="1"/>
    <row r="78" s="82" customFormat="1" ht="14.25" customHeight="1"/>
    <row r="79" s="82" customFormat="1" ht="14.25" customHeight="1"/>
    <row r="80" s="82" customFormat="1" ht="14.25" customHeight="1"/>
    <row r="81" s="82" customFormat="1" ht="14.25" customHeight="1"/>
    <row r="82" s="82" customFormat="1" ht="14.25" customHeight="1"/>
    <row r="83" s="82" customFormat="1" ht="14.25" customHeight="1"/>
    <row r="84" s="82" customFormat="1" ht="14.25" customHeight="1"/>
    <row r="85" s="82" customFormat="1" ht="14.25" customHeight="1"/>
    <row r="86" s="82" customFormat="1" ht="14.25" customHeight="1"/>
    <row r="87" s="82" customFormat="1" ht="14.25" customHeight="1"/>
    <row r="88" s="82" customFormat="1" ht="14.25" customHeight="1"/>
    <row r="89" s="82" customFormat="1" ht="14.25" customHeight="1"/>
    <row r="90" s="82" customFormat="1" ht="14.25" customHeight="1"/>
    <row r="91" s="82" customFormat="1" ht="14.25" customHeight="1"/>
    <row r="92" s="82" customFormat="1" ht="14.25" customHeight="1"/>
    <row r="93" s="82" customFormat="1" ht="14.25" customHeight="1"/>
    <row r="94" s="82" customFormat="1" ht="14.25" customHeight="1"/>
    <row r="95" s="82" customFormat="1" ht="14.25" customHeight="1"/>
    <row r="96" s="82" customFormat="1" ht="14.25" customHeight="1"/>
    <row r="97" s="82" customFormat="1" ht="14.25" customHeight="1"/>
    <row r="98" s="82" customFormat="1" ht="14.25" customHeight="1"/>
    <row r="99" s="82" customFormat="1" ht="14.25" customHeight="1"/>
    <row r="100" s="82" customFormat="1" ht="14.25" customHeight="1"/>
    <row r="101" s="82" customFormat="1" ht="14.25" customHeight="1"/>
    <row r="102" s="82" customFormat="1" ht="14.25" customHeight="1"/>
    <row r="103" s="82" customFormat="1" ht="14.25" customHeight="1"/>
    <row r="104" s="82" customFormat="1" ht="14.25" customHeight="1"/>
    <row r="105" s="82" customFormat="1" ht="14.25" customHeight="1"/>
    <row r="106" s="82" customFormat="1" ht="14.25" customHeight="1"/>
    <row r="107" s="82" customFormat="1" ht="14.25" customHeight="1"/>
    <row r="108" s="82" customFormat="1" ht="14.25" customHeight="1"/>
    <row r="109" s="82" customFormat="1" ht="14.25" customHeight="1"/>
    <row r="110" s="82" customFormat="1" ht="14.25" customHeight="1"/>
    <row r="111" s="82" customFormat="1" ht="14.25" customHeight="1"/>
    <row r="112" s="82" customFormat="1" ht="14.25" customHeight="1"/>
    <row r="113" s="82" customFormat="1" ht="14.25" customHeight="1"/>
    <row r="114" s="82" customFormat="1" ht="14.25" customHeight="1"/>
    <row r="115" s="82" customFormat="1" ht="14.25" customHeight="1"/>
    <row r="116" s="82" customFormat="1" ht="14.25" customHeight="1"/>
    <row r="117" s="82" customFormat="1" ht="14.25" customHeight="1"/>
    <row r="118" s="82" customFormat="1" ht="14.25" customHeight="1"/>
    <row r="119" s="82" customFormat="1" ht="14.25" customHeight="1"/>
    <row r="120" s="82" customFormat="1" ht="14.25" customHeight="1"/>
    <row r="121" s="82" customFormat="1" ht="14.25" customHeight="1"/>
    <row r="122" s="82" customFormat="1" ht="14.25" customHeight="1"/>
    <row r="123" s="82" customFormat="1" ht="14.25" customHeight="1"/>
    <row r="124" s="82" customFormat="1" ht="14.25" customHeight="1"/>
    <row r="125" s="82" customFormat="1" ht="14.25" customHeight="1"/>
    <row r="126" s="82" customFormat="1" ht="14.25" customHeight="1"/>
    <row r="127" s="82" customFormat="1" ht="14.25" customHeight="1"/>
    <row r="128" s="82" customFormat="1" ht="14.25" customHeight="1"/>
    <row r="129" s="82" customFormat="1" ht="14.25" customHeight="1"/>
    <row r="130" s="82" customFormat="1" ht="14.25" customHeight="1"/>
    <row r="131" s="82" customFormat="1" ht="14.25" customHeight="1"/>
    <row r="132" s="82" customFormat="1" ht="14.25" customHeight="1"/>
    <row r="133" s="82" customFormat="1" ht="14.25" customHeight="1"/>
    <row r="134" s="82" customFormat="1" ht="14.25" customHeight="1"/>
    <row r="135" s="82" customFormat="1" ht="14.25" customHeight="1"/>
    <row r="136" s="82" customFormat="1" ht="14.25" customHeight="1"/>
    <row r="137" s="82" customFormat="1" ht="14.25" customHeight="1"/>
    <row r="138" s="82" customFormat="1" ht="14.25" customHeight="1"/>
    <row r="139" s="82" customFormat="1" ht="14.25" customHeight="1"/>
    <row r="140" s="82" customFormat="1" ht="14.25" customHeight="1"/>
    <row r="141" s="82" customFormat="1" ht="14.25" customHeight="1"/>
    <row r="142" s="82" customFormat="1" ht="14.25" customHeight="1"/>
    <row r="143" s="82" customFormat="1" ht="14.25" customHeight="1"/>
    <row r="144" s="82" customFormat="1" ht="14.25" customHeight="1"/>
    <row r="145" s="82" customFormat="1" ht="14.25" customHeight="1"/>
    <row r="146" s="82" customFormat="1" ht="14.25" customHeight="1"/>
    <row r="147" s="82" customFormat="1" ht="14.25" customHeight="1"/>
    <row r="148" s="82" customFormat="1" ht="14.25" customHeight="1"/>
    <row r="149" s="82" customFormat="1" ht="14.25" customHeight="1"/>
    <row r="150" s="82" customFormat="1" ht="14.25" customHeight="1"/>
    <row r="151" s="82" customFormat="1" ht="14.25" customHeight="1"/>
    <row r="152" s="82" customFormat="1" ht="14.25" customHeight="1"/>
    <row r="153" s="82" customFormat="1" ht="14.25" customHeight="1"/>
    <row r="154" s="82" customFormat="1" ht="14.25" customHeight="1"/>
    <row r="155" s="82" customFormat="1" ht="14.25" customHeight="1"/>
    <row r="156" s="82" customFormat="1" ht="14.25" customHeight="1"/>
    <row r="157" s="82" customFormat="1" ht="14.25" customHeight="1"/>
    <row r="158" s="82" customFormat="1" ht="14.25" customHeight="1"/>
    <row r="159" s="82" customFormat="1" ht="14.25" customHeight="1"/>
    <row r="160" s="82" customFormat="1" ht="14.25" customHeight="1"/>
    <row r="161" s="82" customFormat="1" ht="14.25" customHeight="1"/>
    <row r="162" s="82" customFormat="1" ht="14.25" customHeight="1"/>
    <row r="163" s="82" customFormat="1" ht="14.25" customHeight="1"/>
    <row r="164" s="82" customFormat="1" ht="14.25" customHeight="1"/>
    <row r="165" s="82" customFormat="1" ht="14.25" customHeight="1"/>
    <row r="166" s="82" customFormat="1" ht="14.25" customHeight="1"/>
    <row r="167" s="82" customFormat="1" ht="14.25" customHeight="1"/>
    <row r="168" s="82" customFormat="1" ht="14.25" customHeight="1"/>
    <row r="169" s="82" customFormat="1" ht="14.25" customHeight="1"/>
    <row r="170" s="82" customFormat="1" ht="14.25" customHeight="1"/>
    <row r="171" s="82" customFormat="1" ht="14.25" customHeight="1"/>
    <row r="172" s="82" customFormat="1" ht="14.25" customHeight="1"/>
    <row r="173" s="82" customFormat="1" ht="14.25" customHeight="1"/>
    <row r="174" s="82" customFormat="1" ht="14.25" customHeight="1"/>
    <row r="175" s="82" customFormat="1" ht="14.25" customHeight="1"/>
    <row r="176" s="82" customFormat="1" ht="14.25" customHeight="1"/>
    <row r="177" s="82" customFormat="1" ht="14.25" customHeight="1"/>
    <row r="178" s="82" customFormat="1" ht="14.25" customHeight="1"/>
    <row r="179" s="82" customFormat="1" ht="14.25" customHeight="1"/>
    <row r="180" s="82" customFormat="1" ht="14.25" customHeight="1"/>
    <row r="181" s="82" customFormat="1" ht="14.25" customHeight="1"/>
    <row r="182" s="82" customFormat="1" ht="14.25" customHeight="1"/>
    <row r="183" s="82" customFormat="1" ht="14.25" customHeight="1"/>
    <row r="184" s="82" customFormat="1" ht="14.25" customHeight="1"/>
    <row r="185" s="82" customFormat="1" ht="14.25" customHeight="1"/>
    <row r="186" s="82" customFormat="1" ht="14.25" customHeight="1"/>
    <row r="187" s="82" customFormat="1" ht="14.25" customHeight="1"/>
    <row r="188" s="82" customFormat="1" ht="14.25" customHeight="1"/>
    <row r="189" s="82" customFormat="1" ht="14.25" customHeight="1"/>
    <row r="190" s="82" customFormat="1" ht="14.25" customHeight="1"/>
    <row r="191" s="82" customFormat="1" ht="14.25" customHeight="1"/>
    <row r="192" s="82" customFormat="1" ht="14.25" customHeight="1"/>
    <row r="193" s="82" customFormat="1" ht="14.25" customHeight="1"/>
    <row r="194" s="82" customFormat="1" ht="14.25" customHeight="1"/>
    <row r="195" s="82" customFormat="1" ht="14.25" customHeight="1"/>
    <row r="196" s="82" customFormat="1" ht="14.25" customHeight="1"/>
    <row r="197" s="82" customFormat="1" ht="14.25" customHeight="1"/>
    <row r="198" s="82" customFormat="1" ht="14.25" customHeight="1"/>
    <row r="199" s="82" customFormat="1" ht="14.25" customHeight="1"/>
    <row r="200" s="82" customFormat="1" ht="14.25" customHeight="1"/>
    <row r="201" s="82" customFormat="1" ht="14.25" customHeight="1"/>
    <row r="202" s="82" customFormat="1" ht="14.25" customHeight="1"/>
    <row r="203" s="82" customFormat="1" ht="14.25" customHeight="1"/>
    <row r="204" s="82" customFormat="1" ht="14.25" customHeight="1"/>
    <row r="205" s="82" customFormat="1" ht="14.25" customHeight="1"/>
    <row r="206" s="82" customFormat="1" ht="14.25" customHeight="1"/>
    <row r="207" s="82" customFormat="1" ht="14.25" customHeight="1"/>
    <row r="208" s="82" customFormat="1" ht="14.25" customHeight="1"/>
    <row r="209" s="82" customFormat="1" ht="14.25" customHeight="1"/>
    <row r="210" s="82" customFormat="1" ht="14.25" customHeight="1"/>
    <row r="211" s="82" customFormat="1" ht="14.25" customHeight="1"/>
    <row r="212" s="82" customFormat="1" ht="14.25" customHeight="1"/>
    <row r="213" s="82" customFormat="1" ht="14.25" customHeight="1"/>
    <row r="214" s="82" customFormat="1" ht="14.25" customHeight="1"/>
    <row r="215" s="82" customFormat="1" ht="14.25" customHeight="1"/>
    <row r="216" s="82" customFormat="1" ht="14.25" customHeight="1"/>
    <row r="217" s="82" customFormat="1" ht="14.25" customHeight="1"/>
    <row r="218" s="82" customFormat="1" ht="14.25" customHeight="1"/>
    <row r="219" s="82" customFormat="1" ht="14.25" customHeight="1"/>
    <row r="220" s="82" customFormat="1" ht="14.25" customHeight="1"/>
    <row r="221" s="82" customFormat="1" ht="14.25" customHeight="1"/>
    <row r="222" s="82" customFormat="1" ht="14.25" customHeight="1"/>
    <row r="223" s="82" customFormat="1" ht="14.25" customHeight="1"/>
    <row r="224" s="82" customFormat="1" ht="14.25" customHeight="1"/>
    <row r="225" s="82" customFormat="1" ht="14.25" customHeight="1"/>
    <row r="226" s="82" customFormat="1" ht="14.25" customHeight="1"/>
    <row r="227" s="82" customFormat="1" ht="14.25" customHeight="1"/>
    <row r="228" s="82" customFormat="1" ht="14.25" customHeight="1"/>
    <row r="229" s="82" customFormat="1" ht="14.25" customHeight="1"/>
    <row r="230" s="82" customFormat="1" ht="14.25" customHeight="1"/>
    <row r="231" s="82" customFormat="1" ht="14.25" customHeight="1"/>
    <row r="232" s="82" customFormat="1" ht="14.25" customHeight="1"/>
    <row r="233" s="82" customFormat="1" ht="14.25" customHeight="1"/>
    <row r="234" s="82" customFormat="1" ht="14.25" customHeight="1"/>
    <row r="235" s="82" customFormat="1" ht="14.25" customHeight="1"/>
    <row r="236" s="82" customFormat="1" ht="14.25" customHeight="1"/>
    <row r="237" s="82" customFormat="1" ht="14.25" customHeight="1"/>
    <row r="238" s="82" customFormat="1" ht="14.25" customHeight="1"/>
    <row r="239" s="82" customFormat="1" ht="14.25" customHeight="1"/>
    <row r="240" s="82" customFormat="1" ht="14.25" customHeight="1"/>
    <row r="241" s="82" customFormat="1" ht="14.25" customHeight="1"/>
    <row r="242" s="82" customFormat="1" ht="14.25" customHeight="1"/>
    <row r="243" s="82" customFormat="1" ht="14.25" customHeight="1"/>
    <row r="244" s="82" customFormat="1" ht="14.25" customHeight="1"/>
    <row r="245" s="82" customFormat="1" ht="14.25" customHeight="1"/>
    <row r="246" s="82" customFormat="1" ht="14.25" customHeight="1"/>
    <row r="247" s="82" customFormat="1" ht="14.25" customHeight="1"/>
    <row r="248" s="82" customFormat="1" ht="14.25" customHeight="1"/>
    <row r="249" s="82" customFormat="1" ht="14.25" customHeight="1"/>
    <row r="250" s="82" customFormat="1" ht="14.25" customHeight="1"/>
    <row r="251" s="82" customFormat="1" ht="14.25" customHeight="1"/>
    <row r="252" s="82" customFormat="1" ht="14.25" customHeight="1"/>
    <row r="253" s="82" customFormat="1" ht="14.25" customHeight="1"/>
    <row r="254" s="82" customFormat="1" ht="14.25" customHeight="1"/>
    <row r="255" s="82" customFormat="1" ht="14.25" customHeight="1"/>
    <row r="256" s="82" customFormat="1" ht="14.25" customHeight="1"/>
    <row r="257" s="82" customFormat="1" ht="14.25" customHeight="1"/>
    <row r="258" s="82" customFormat="1" ht="14.25" customHeight="1"/>
    <row r="259" s="82" customFormat="1" ht="14.25" customHeight="1"/>
    <row r="260" s="82" customFormat="1" ht="14.25" customHeight="1"/>
    <row r="261" s="82" customFormat="1" ht="14.25" customHeight="1"/>
    <row r="262" s="82" customFormat="1" ht="14.25" customHeight="1"/>
    <row r="263" s="82" customFormat="1" ht="14.25" customHeight="1"/>
    <row r="264" s="82" customFormat="1" ht="14.25" customHeight="1"/>
    <row r="265" s="82" customFormat="1" ht="14.25" customHeight="1"/>
    <row r="266" s="82" customFormat="1" ht="14.25" customHeight="1"/>
    <row r="267" s="82" customFormat="1" ht="14.25" customHeight="1"/>
    <row r="268" s="82" customFormat="1" ht="14.25" customHeight="1"/>
    <row r="269" s="82" customFormat="1" ht="14.25" customHeight="1"/>
    <row r="270" s="82" customFormat="1" ht="14.25" customHeight="1"/>
    <row r="271" s="82" customFormat="1" ht="14.25" customHeight="1"/>
    <row r="272" s="82" customFormat="1" ht="14.25" customHeight="1"/>
    <row r="273" s="82" customFormat="1" ht="14.25" customHeight="1"/>
    <row r="274" s="82" customFormat="1" ht="14.25" customHeight="1"/>
    <row r="275" s="82" customFormat="1" ht="14.25" customHeight="1"/>
    <row r="276" s="82" customFormat="1" ht="14.25" customHeight="1"/>
    <row r="277" s="82" customFormat="1" ht="14.25" customHeight="1"/>
    <row r="278" s="82" customFormat="1" ht="14.25" customHeight="1"/>
    <row r="279" s="82" customFormat="1" ht="14.25" customHeight="1"/>
    <row r="280" s="82" customFormat="1" ht="14.25" customHeight="1"/>
    <row r="281" s="82" customFormat="1" ht="14.25" customHeight="1"/>
    <row r="282" s="82" customFormat="1" ht="14.25" customHeight="1"/>
    <row r="283" s="82" customFormat="1" ht="14.25" customHeight="1"/>
    <row r="284" s="82" customFormat="1" ht="14.25" customHeight="1"/>
    <row r="285" s="82" customFormat="1" ht="14.25" customHeight="1"/>
    <row r="286" s="82" customFormat="1" ht="14.25" customHeight="1"/>
    <row r="287" s="82" customFormat="1" ht="14.25" customHeight="1"/>
    <row r="288" s="82" customFormat="1" ht="14.25" customHeight="1"/>
    <row r="289" s="82" customFormat="1" ht="14.25" customHeight="1"/>
    <row r="290" s="82" customFormat="1" ht="14.25" customHeight="1"/>
    <row r="291" s="82" customFormat="1" ht="14.25" customHeight="1"/>
    <row r="292" s="82" customFormat="1" ht="14.25" customHeight="1"/>
    <row r="293" s="82" customFormat="1" ht="14.25" customHeight="1"/>
    <row r="294" s="82" customFormat="1" ht="14.25" customHeight="1"/>
    <row r="295" s="82" customFormat="1" ht="14.25" customHeight="1"/>
    <row r="296" s="82" customFormat="1" ht="14.25" customHeight="1"/>
    <row r="297" s="82" customFormat="1" ht="14.25" customHeight="1"/>
    <row r="298" s="82" customFormat="1" ht="14.25" customHeight="1"/>
    <row r="299" s="82" customFormat="1" ht="14.25" customHeight="1"/>
    <row r="300" s="82" customFormat="1" ht="14.25" customHeight="1"/>
    <row r="301" s="82" customFormat="1" ht="14.25" customHeight="1"/>
    <row r="302" s="82" customFormat="1" ht="14.25" customHeight="1"/>
    <row r="303" s="82" customFormat="1" ht="14.25" customHeight="1"/>
    <row r="304" s="82" customFormat="1" ht="14.25" customHeight="1"/>
    <row r="305" s="82" customFormat="1" ht="14.25" customHeight="1"/>
    <row r="306" s="82" customFormat="1" ht="14.25" customHeight="1"/>
    <row r="307" s="82" customFormat="1" ht="14.25" customHeight="1"/>
    <row r="308" s="82" customFormat="1" ht="14.25" customHeight="1"/>
    <row r="309" s="82" customFormat="1" ht="14.25" customHeight="1"/>
    <row r="310" s="82" customFormat="1" ht="14.25" customHeight="1"/>
    <row r="311" s="82" customFormat="1" ht="14.25" customHeight="1"/>
    <row r="312" s="82" customFormat="1" ht="14.25" customHeight="1"/>
    <row r="313" s="82" customFormat="1" ht="14.25" customHeight="1"/>
    <row r="314" s="82" customFormat="1" ht="14.25" customHeight="1"/>
    <row r="315" s="82" customFormat="1" ht="14.25" customHeight="1"/>
    <row r="316" s="82" customFormat="1" ht="14.25" customHeight="1"/>
    <row r="317" s="82" customFormat="1" ht="14.25" customHeight="1"/>
    <row r="318" s="82" customFormat="1" ht="14.25" customHeight="1"/>
    <row r="319" s="82" customFormat="1" ht="14.25" customHeight="1"/>
    <row r="320" s="82" customFormat="1" ht="14.25" customHeight="1"/>
    <row r="321" s="82" customFormat="1" ht="14.25" customHeight="1"/>
    <row r="322" s="82" customFormat="1" ht="14.25" customHeight="1"/>
    <row r="323" s="82" customFormat="1" ht="14.25" customHeight="1"/>
    <row r="324" s="82" customFormat="1" ht="14.25" customHeight="1"/>
    <row r="325" s="82" customFormat="1" ht="14.25" customHeight="1"/>
    <row r="326" s="82" customFormat="1" ht="14.25" customHeight="1"/>
    <row r="327" s="82" customFormat="1" ht="14.25" customHeight="1"/>
    <row r="328" s="82" customFormat="1" ht="14.25" customHeight="1"/>
    <row r="329" s="82" customFormat="1" ht="14.25" customHeight="1"/>
    <row r="330" s="82" customFormat="1" ht="14.25" customHeight="1"/>
    <row r="331" s="82" customFormat="1" ht="14.25" customHeight="1"/>
    <row r="332" s="82" customFormat="1" ht="14.25" customHeight="1"/>
    <row r="333" s="82" customFormat="1" ht="14.25" customHeight="1"/>
    <row r="334" s="82" customFormat="1" ht="14.25" customHeight="1"/>
    <row r="335" s="82" customFormat="1" ht="14.25" customHeight="1"/>
    <row r="336" s="82" customFormat="1" ht="14.25" customHeight="1"/>
    <row r="337" s="82" customFormat="1" ht="14.25" customHeight="1"/>
    <row r="338" s="82" customFormat="1" ht="14.25" customHeight="1"/>
    <row r="339" s="82" customFormat="1" ht="14.25" customHeight="1"/>
    <row r="340" s="82" customFormat="1" ht="14.25" customHeight="1"/>
    <row r="341" s="82" customFormat="1" ht="14.25" customHeight="1"/>
    <row r="342" s="82" customFormat="1" ht="14.25" customHeight="1"/>
    <row r="343" s="82" customFormat="1" ht="14.25" customHeight="1"/>
    <row r="344" s="82" customFormat="1" ht="14.25" customHeight="1"/>
    <row r="345" s="82" customFormat="1" ht="14.25" customHeight="1"/>
    <row r="346" s="82" customFormat="1" ht="14.25" customHeight="1"/>
    <row r="347" s="82" customFormat="1" ht="14.25" customHeight="1"/>
    <row r="348" s="82" customFormat="1" ht="14.25" customHeight="1"/>
    <row r="349" s="82" customFormat="1" ht="14.25" customHeight="1"/>
    <row r="350" s="82" customFormat="1" ht="14.25" customHeight="1"/>
    <row r="351" s="82" customFormat="1" ht="14.25" customHeight="1"/>
    <row r="352" s="82" customFormat="1" ht="14.25" customHeight="1"/>
    <row r="353" s="82" customFormat="1" ht="14.25" customHeight="1"/>
    <row r="354" s="82" customFormat="1" ht="14.25" customHeight="1"/>
    <row r="355" s="82" customFormat="1" ht="14.25" customHeight="1"/>
    <row r="356" s="82" customFormat="1" ht="14.25" customHeight="1"/>
    <row r="357" s="82" customFormat="1" ht="14.25" customHeight="1"/>
    <row r="358" s="82" customFormat="1" ht="14.25" customHeight="1"/>
    <row r="359" s="82" customFormat="1" ht="14.25" customHeight="1"/>
    <row r="360" s="82" customFormat="1" ht="14.25" customHeight="1"/>
    <row r="361" s="82" customFormat="1" ht="14.25" customHeight="1"/>
    <row r="362" s="82" customFormat="1" ht="14.25" customHeight="1"/>
    <row r="363" s="82" customFormat="1" ht="14.25" customHeight="1"/>
    <row r="364" s="82" customFormat="1" ht="14.25" customHeight="1"/>
    <row r="365" s="82" customFormat="1" ht="14.25" customHeight="1"/>
    <row r="366" s="82" customFormat="1" ht="14.25" customHeight="1"/>
    <row r="367" s="82" customFormat="1" ht="14.25" customHeight="1"/>
    <row r="368" s="82" customFormat="1" ht="14.25" customHeight="1"/>
    <row r="369" s="82" customFormat="1" ht="14.25" customHeight="1"/>
    <row r="370" s="82" customFormat="1" ht="14.25" customHeight="1"/>
    <row r="371" s="82" customFormat="1" ht="14.25" customHeight="1"/>
    <row r="372" s="82" customFormat="1" ht="14.25" customHeight="1"/>
    <row r="373" s="82" customFormat="1" ht="14.25" customHeight="1"/>
    <row r="374" s="82" customFormat="1" ht="14.25" customHeight="1"/>
    <row r="375" s="82" customFormat="1" ht="14.25" customHeight="1"/>
    <row r="376" s="82" customFormat="1" ht="14.25" customHeight="1"/>
    <row r="377" s="82" customFormat="1" ht="14.25" customHeight="1"/>
    <row r="378" s="82" customFormat="1" ht="14.25" customHeight="1"/>
    <row r="379" s="82" customFormat="1" ht="14.25" customHeight="1"/>
    <row r="380" s="82" customFormat="1" ht="14.25" customHeight="1"/>
    <row r="381" s="82" customFormat="1" ht="14.25" customHeight="1"/>
    <row r="382" s="82" customFormat="1" ht="14.25" customHeight="1"/>
    <row r="383" s="82" customFormat="1" ht="14.25" customHeight="1"/>
    <row r="384" s="82" customFormat="1" ht="14.25" customHeight="1"/>
    <row r="385" s="82" customFormat="1" ht="14.25" customHeight="1"/>
    <row r="386" s="82" customFormat="1" ht="14.25" customHeight="1"/>
    <row r="387" s="82" customFormat="1" ht="14.25" customHeight="1"/>
    <row r="388" s="82" customFormat="1" ht="14.25" customHeight="1"/>
    <row r="389" s="82" customFormat="1" ht="14.25" customHeight="1"/>
    <row r="390" s="82" customFormat="1" ht="14.25" customHeight="1"/>
    <row r="391" s="82" customFormat="1" ht="14.25" customHeight="1"/>
    <row r="392" s="82" customFormat="1" ht="14.25" customHeight="1"/>
    <row r="393" s="82" customFormat="1" ht="14.25" customHeight="1"/>
    <row r="394" s="82" customFormat="1" ht="14.25" customHeight="1"/>
    <row r="395" s="82" customFormat="1" ht="14.25" customHeight="1"/>
    <row r="396" s="82" customFormat="1" ht="14.25" customHeight="1"/>
    <row r="397" s="82" customFormat="1" ht="14.25" customHeight="1"/>
    <row r="398" s="82" customFormat="1" ht="14.25" customHeight="1"/>
    <row r="399" s="82" customFormat="1" ht="14.25" customHeight="1"/>
    <row r="400" s="82" customFormat="1" ht="14.25" customHeight="1"/>
    <row r="401" s="82" customFormat="1" ht="14.25" customHeight="1"/>
    <row r="402" s="82" customFormat="1" ht="14.25" customHeight="1"/>
    <row r="403" s="82" customFormat="1" ht="14.25" customHeight="1"/>
    <row r="404" s="82" customFormat="1" ht="14.25" customHeight="1"/>
    <row r="405" s="82" customFormat="1" ht="14.25" customHeight="1"/>
    <row r="406" s="82" customFormat="1" ht="14.25" customHeight="1"/>
    <row r="407" s="82" customFormat="1" ht="14.25" customHeight="1"/>
    <row r="408" s="82" customFormat="1" ht="14.25" customHeight="1"/>
    <row r="409" s="82" customFormat="1" ht="14.25" customHeight="1"/>
    <row r="410" s="82" customFormat="1" ht="14.25" customHeight="1"/>
    <row r="411" s="82" customFormat="1" ht="14.25" customHeight="1"/>
    <row r="412" s="82" customFormat="1" ht="14.25" customHeight="1"/>
    <row r="413" s="82" customFormat="1" ht="14.25" customHeight="1"/>
    <row r="414" s="82" customFormat="1" ht="14.25" customHeight="1"/>
    <row r="415" s="82" customFormat="1" ht="14.25" customHeight="1"/>
    <row r="416" s="82" customFormat="1" ht="14.25" customHeight="1"/>
    <row r="417" s="82" customFormat="1" ht="14.25" customHeight="1"/>
    <row r="418" s="82" customFormat="1" ht="14.25" customHeight="1"/>
    <row r="419" s="82" customFormat="1" ht="14.25" customHeight="1"/>
    <row r="420" s="82" customFormat="1" ht="14.25" customHeight="1"/>
    <row r="421" s="82" customFormat="1" ht="14.25" customHeight="1"/>
    <row r="422" s="82" customFormat="1" ht="14.25" customHeight="1"/>
    <row r="423" s="82" customFormat="1" ht="14.25" customHeight="1"/>
    <row r="424" s="82" customFormat="1" ht="14.25" customHeight="1"/>
    <row r="425" s="82" customFormat="1" ht="14.25" customHeight="1"/>
    <row r="426" s="82" customFormat="1" ht="14.25" customHeight="1"/>
    <row r="427" s="82" customFormat="1" ht="14.25" customHeight="1"/>
    <row r="428" s="82" customFormat="1" ht="14.25" customHeight="1"/>
    <row r="429" s="82" customFormat="1" ht="14.25" customHeight="1"/>
    <row r="430" s="82" customFormat="1" ht="14.25" customHeight="1"/>
    <row r="431" s="82" customFormat="1" ht="14.25" customHeight="1"/>
    <row r="432" s="82" customFormat="1" ht="14.25" customHeight="1"/>
    <row r="433" s="82" customFormat="1" ht="14.25" customHeight="1"/>
    <row r="434" s="82" customFormat="1" ht="14.25" customHeight="1"/>
    <row r="435" s="82" customFormat="1" ht="14.25" customHeight="1"/>
    <row r="436" s="82" customFormat="1" ht="14.25" customHeight="1"/>
    <row r="437" s="82" customFormat="1" ht="14.25" customHeight="1"/>
    <row r="438" s="82" customFormat="1" ht="14.25" customHeight="1"/>
    <row r="439" s="82" customFormat="1" ht="14.25" customHeight="1"/>
    <row r="440" s="82" customFormat="1" ht="14.25" customHeight="1"/>
    <row r="441" s="82" customFormat="1" ht="14.25" customHeight="1"/>
    <row r="442" s="82" customFormat="1" ht="14.25" customHeight="1"/>
    <row r="443" s="82" customFormat="1" ht="14.25" customHeight="1"/>
    <row r="444" s="82" customFormat="1" ht="14.25" customHeight="1"/>
    <row r="445" s="82" customFormat="1" ht="14.25" customHeight="1"/>
    <row r="446" s="82" customFormat="1" ht="14.25" customHeight="1"/>
    <row r="447" s="82" customFormat="1" ht="14.25" customHeight="1"/>
    <row r="448" s="82" customFormat="1" ht="14.25" customHeight="1"/>
    <row r="449" s="82" customFormat="1" ht="14.25" customHeight="1"/>
    <row r="450" s="82" customFormat="1" ht="14.25" customHeight="1"/>
    <row r="451" s="82" customFormat="1" ht="14.25" customHeight="1"/>
    <row r="452" s="82" customFormat="1" ht="14.25" customHeight="1"/>
    <row r="453" s="82" customFormat="1" ht="14.25" customHeight="1"/>
    <row r="454" s="82" customFormat="1" ht="14.25" customHeight="1"/>
    <row r="455" s="82" customFormat="1" ht="14.25" customHeight="1"/>
    <row r="456" s="82" customFormat="1" ht="14.25" customHeight="1"/>
    <row r="457" s="82" customFormat="1" ht="14.25" customHeight="1"/>
    <row r="458" s="82" customFormat="1" ht="14.25" customHeight="1"/>
    <row r="459" s="82" customFormat="1" ht="14.25" customHeight="1"/>
    <row r="460" s="82" customFormat="1" ht="14.25" customHeight="1"/>
    <row r="461" s="82" customFormat="1" ht="14.25" customHeight="1"/>
    <row r="462" s="82" customFormat="1" ht="14.25" customHeight="1"/>
    <row r="463" s="82" customFormat="1" ht="14.25" customHeight="1"/>
    <row r="464" s="82" customFormat="1" ht="14.25" customHeight="1"/>
    <row r="465" s="82" customFormat="1" ht="14.25" customHeight="1"/>
    <row r="466" s="82" customFormat="1" ht="14.25" customHeight="1"/>
    <row r="467" s="82" customFormat="1" ht="14.25" customHeight="1"/>
    <row r="468" s="82" customFormat="1" ht="14.25" customHeight="1"/>
    <row r="469" s="82" customFormat="1" ht="14.25" customHeight="1"/>
    <row r="470" s="82" customFormat="1" ht="14.25" customHeight="1"/>
    <row r="471" s="82" customFormat="1" ht="14.25" customHeight="1"/>
    <row r="472" s="82" customFormat="1" ht="14.25" customHeight="1"/>
    <row r="473" s="82" customFormat="1" ht="14.25" customHeight="1"/>
    <row r="474" s="82" customFormat="1" ht="14.25" customHeight="1"/>
    <row r="475" s="82" customFormat="1" ht="14.25" customHeight="1"/>
    <row r="476" s="82" customFormat="1" ht="14.25" customHeight="1"/>
    <row r="477" s="82" customFormat="1" ht="14.25" customHeight="1"/>
    <row r="478" s="82" customFormat="1" ht="14.25" customHeight="1"/>
    <row r="479" s="82" customFormat="1" ht="14.25" customHeight="1"/>
    <row r="480" s="82" customFormat="1" ht="14.25" customHeight="1"/>
    <row r="481" s="82" customFormat="1" ht="14.25" customHeight="1"/>
    <row r="482" s="82" customFormat="1" ht="14.25" customHeight="1"/>
    <row r="483" s="82" customFormat="1" ht="14.25" customHeight="1"/>
    <row r="484" s="82" customFormat="1" ht="14.25" customHeight="1"/>
    <row r="485" s="82" customFormat="1" ht="14.25" customHeight="1"/>
    <row r="486" s="82" customFormat="1" ht="14.25" customHeight="1"/>
    <row r="487" s="82" customFormat="1" ht="14.25" customHeight="1"/>
    <row r="488" s="82" customFormat="1" ht="14.25" customHeight="1"/>
    <row r="489" s="82" customFormat="1" ht="14.25" customHeight="1"/>
    <row r="490" s="82" customFormat="1" ht="14.25" customHeight="1"/>
    <row r="491" s="82" customFormat="1" ht="14.25" customHeight="1"/>
    <row r="492" s="82" customFormat="1" ht="14.25" customHeight="1"/>
    <row r="493" s="82" customFormat="1" ht="14.25" customHeight="1"/>
    <row r="494" s="82" customFormat="1" ht="14.25" customHeight="1"/>
    <row r="495" s="82" customFormat="1" ht="14.25" customHeight="1"/>
    <row r="496" s="82" customFormat="1" ht="14.25" customHeight="1"/>
    <row r="497" s="82" customFormat="1" ht="14.25" customHeight="1"/>
    <row r="498" s="82" customFormat="1" ht="14.25" customHeight="1"/>
    <row r="499" s="82" customFormat="1" ht="14.25" customHeight="1"/>
    <row r="500" s="82" customFormat="1" ht="14.25" customHeight="1"/>
    <row r="501" s="82" customFormat="1" ht="14.25" customHeight="1"/>
    <row r="502" s="82" customFormat="1" ht="14.25" customHeight="1"/>
    <row r="503" s="82" customFormat="1" ht="14.25" customHeight="1"/>
    <row r="504" s="82" customFormat="1" ht="14.25" customHeight="1"/>
    <row r="505" s="82" customFormat="1" ht="14.25" customHeight="1"/>
    <row r="506" s="82" customFormat="1" ht="14.25" customHeight="1"/>
    <row r="507" s="82" customFormat="1" ht="14.25" customHeight="1"/>
    <row r="508" s="82" customFormat="1" ht="14.25" customHeight="1"/>
    <row r="509" s="82" customFormat="1" ht="14.25" customHeight="1"/>
    <row r="510" s="82" customFormat="1" ht="14.25" customHeight="1"/>
    <row r="511" s="82" customFormat="1" ht="14.25" customHeight="1"/>
    <row r="512" s="82" customFormat="1" ht="14.25" customHeight="1"/>
    <row r="513" s="82" customFormat="1" ht="14.25" customHeight="1"/>
    <row r="514" s="82" customFormat="1" ht="14.25" customHeight="1"/>
    <row r="515" s="82" customFormat="1" ht="14.25" customHeight="1"/>
    <row r="516" s="82" customFormat="1" ht="14.25" customHeight="1"/>
    <row r="517" s="82" customFormat="1" ht="14.25" customHeight="1"/>
    <row r="518" s="82" customFormat="1" ht="14.25" customHeight="1"/>
    <row r="519" s="82" customFormat="1" ht="14.25" customHeight="1"/>
    <row r="520" s="82" customFormat="1" ht="14.25" customHeight="1"/>
    <row r="521" s="82" customFormat="1" ht="14.25" customHeight="1"/>
    <row r="522" s="82" customFormat="1" ht="14.25" customHeight="1"/>
    <row r="523" s="82" customFormat="1" ht="14.25" customHeight="1"/>
    <row r="524" s="82" customFormat="1" ht="14.25" customHeight="1"/>
    <row r="525" s="82" customFormat="1" ht="14.25" customHeight="1"/>
    <row r="526" s="82" customFormat="1" ht="14.25" customHeight="1"/>
    <row r="527" s="82" customFormat="1" ht="14.25" customHeight="1"/>
    <row r="528" s="82" customFormat="1" ht="14.25" customHeight="1"/>
    <row r="529" s="82" customFormat="1" ht="14.25" customHeight="1"/>
    <row r="530" s="82" customFormat="1" ht="14.25" customHeight="1"/>
    <row r="531" s="82" customFormat="1" ht="14.25" customHeight="1"/>
    <row r="532" s="82" customFormat="1" ht="14.25" customHeight="1"/>
    <row r="533" s="82" customFormat="1" ht="14.25" customHeight="1"/>
    <row r="534" s="82" customFormat="1" ht="14.25" customHeight="1"/>
    <row r="535" s="82" customFormat="1" ht="14.25" customHeight="1"/>
    <row r="536" s="82" customFormat="1" ht="14.25" customHeight="1"/>
    <row r="537" s="82" customFormat="1" ht="14.25" customHeight="1"/>
    <row r="538" s="82" customFormat="1" ht="14.25" customHeight="1"/>
    <row r="539" s="82" customFormat="1" ht="14.25" customHeight="1"/>
    <row r="540" s="82" customFormat="1" ht="14.25" customHeight="1"/>
    <row r="541" s="82" customFormat="1" ht="14.25" customHeight="1"/>
    <row r="542" s="82" customFormat="1" ht="14.25" customHeight="1"/>
    <row r="543" s="82" customFormat="1" ht="14.25" customHeight="1"/>
    <row r="544" s="82" customFormat="1" ht="14.25" customHeight="1"/>
    <row r="545" s="82" customFormat="1" ht="14.25" customHeight="1"/>
    <row r="546" s="82" customFormat="1" ht="14.25" customHeight="1"/>
    <row r="547" s="82" customFormat="1" ht="14.25" customHeight="1"/>
    <row r="548" s="82" customFormat="1" ht="14.25" customHeight="1"/>
    <row r="549" s="82" customFormat="1" ht="14.25" customHeight="1"/>
    <row r="550" s="82" customFormat="1" ht="14.25" customHeight="1"/>
    <row r="551" s="82" customFormat="1" ht="14.25" customHeight="1"/>
    <row r="552" s="82" customFormat="1" ht="14.25" customHeight="1"/>
    <row r="553" s="82" customFormat="1" ht="14.25" customHeight="1"/>
    <row r="554" s="82" customFormat="1" ht="14.25" customHeight="1"/>
    <row r="555" s="82" customFormat="1" ht="14.25" customHeight="1"/>
    <row r="556" s="82" customFormat="1" ht="14.25" customHeight="1"/>
    <row r="557" s="82" customFormat="1" ht="14.25" customHeight="1"/>
    <row r="558" s="82" customFormat="1" ht="14.25" customHeight="1"/>
    <row r="559" s="82" customFormat="1" ht="14.25" customHeight="1"/>
    <row r="560" s="82" customFormat="1" ht="14.25" customHeight="1"/>
    <row r="561" s="82" customFormat="1" ht="14.25" customHeight="1"/>
    <row r="562" s="82" customFormat="1" ht="14.25" customHeight="1"/>
    <row r="563" s="82" customFormat="1" ht="14.25" customHeight="1"/>
    <row r="564" s="82" customFormat="1" ht="14.25" customHeight="1"/>
    <row r="565" s="82" customFormat="1" ht="14.25" customHeight="1"/>
    <row r="566" s="82" customFormat="1" ht="14.25" customHeight="1"/>
    <row r="567" s="82" customFormat="1" ht="14.25" customHeight="1"/>
    <row r="568" s="82" customFormat="1" ht="14.25" customHeight="1"/>
    <row r="569" s="82" customFormat="1" ht="14.25" customHeight="1"/>
    <row r="570" s="82" customFormat="1" ht="14.25" customHeight="1"/>
    <row r="571" s="82" customFormat="1" ht="14.25" customHeight="1"/>
    <row r="572" s="82" customFormat="1" ht="14.25" customHeight="1"/>
    <row r="573" s="82" customFormat="1" ht="14.25" customHeight="1"/>
    <row r="574" s="82" customFormat="1" ht="14.25" customHeight="1"/>
    <row r="575" s="82" customFormat="1" ht="14.25" customHeight="1"/>
    <row r="576" s="82" customFormat="1" ht="14.25" customHeight="1"/>
    <row r="577" s="82" customFormat="1" ht="14.25" customHeight="1"/>
    <row r="578" s="82" customFormat="1" ht="14.25" customHeight="1"/>
    <row r="579" s="82" customFormat="1" ht="14.25" customHeight="1"/>
    <row r="580" s="82" customFormat="1" ht="14.25" customHeight="1"/>
    <row r="581" s="82" customFormat="1" ht="14.25" customHeight="1"/>
    <row r="582" s="82" customFormat="1" ht="14.25" customHeight="1"/>
    <row r="583" s="82" customFormat="1" ht="14.25" customHeight="1"/>
    <row r="584" s="82" customFormat="1" ht="14.25" customHeight="1"/>
    <row r="585" s="82" customFormat="1" ht="14.25" customHeight="1"/>
    <row r="586" s="82" customFormat="1" ht="14.25" customHeight="1"/>
    <row r="587" s="82" customFormat="1" ht="14.25" customHeight="1"/>
    <row r="588" s="82" customFormat="1" ht="14.25" customHeight="1"/>
    <row r="589" s="82" customFormat="1" ht="14.25" customHeight="1"/>
    <row r="590" s="82" customFormat="1" ht="14.25" customHeight="1"/>
    <row r="591" s="82" customFormat="1" ht="14.25" customHeight="1"/>
    <row r="592" s="82" customFormat="1" ht="14.25" customHeight="1"/>
    <row r="593" s="82" customFormat="1" ht="14.25" customHeight="1"/>
    <row r="594" s="82" customFormat="1" ht="14.25" customHeight="1"/>
    <row r="595" s="82" customFormat="1" ht="14.25" customHeight="1"/>
    <row r="596" s="82" customFormat="1" ht="14.25" customHeight="1"/>
    <row r="597" s="82" customFormat="1" ht="14.25" customHeight="1"/>
    <row r="598" s="82" customFormat="1" ht="14.25" customHeight="1"/>
    <row r="599" s="82" customFormat="1" ht="14.25" customHeight="1"/>
    <row r="600" s="82" customFormat="1" ht="14.25" customHeight="1"/>
    <row r="601" s="82" customFormat="1" ht="14.25" customHeight="1"/>
    <row r="602" s="82" customFormat="1" ht="14.25" customHeight="1"/>
    <row r="603" s="82" customFormat="1" ht="14.25" customHeight="1"/>
    <row r="604" s="82" customFormat="1" ht="14.25" customHeight="1"/>
    <row r="605" s="82" customFormat="1" ht="14.25" customHeight="1"/>
    <row r="606" s="82" customFormat="1" ht="14.25" customHeight="1"/>
    <row r="607" s="82" customFormat="1" ht="14.25" customHeight="1"/>
    <row r="608" s="82" customFormat="1" ht="14.25" customHeight="1"/>
    <row r="609" s="82" customFormat="1" ht="14.25" customHeight="1"/>
    <row r="610" s="82" customFormat="1" ht="14.25" customHeight="1"/>
    <row r="611" s="82" customFormat="1" ht="14.25" customHeight="1"/>
    <row r="612" s="82" customFormat="1" ht="14.25" customHeight="1"/>
    <row r="613" s="82" customFormat="1" ht="14.25" customHeight="1"/>
    <row r="614" s="82" customFormat="1" ht="14.25" customHeight="1"/>
    <row r="615" s="82" customFormat="1" ht="14.25" customHeight="1"/>
    <row r="616" s="82" customFormat="1" ht="14.25" customHeight="1"/>
    <row r="617" s="82" customFormat="1" ht="14.25" customHeight="1"/>
    <row r="618" s="82" customFormat="1" ht="14.25" customHeight="1"/>
    <row r="619" s="82" customFormat="1" ht="14.25" customHeight="1"/>
    <row r="620" s="82" customFormat="1" ht="14.25" customHeight="1"/>
    <row r="621" s="82" customFormat="1" ht="14.25" customHeight="1"/>
    <row r="622" s="82" customFormat="1" ht="14.25" customHeight="1"/>
    <row r="623" s="82" customFormat="1" ht="14.25" customHeight="1"/>
    <row r="624" s="82" customFormat="1" ht="14.25" customHeight="1"/>
    <row r="625" s="82" customFormat="1" ht="14.25" customHeight="1"/>
    <row r="626" s="82" customFormat="1" ht="14.25" customHeight="1"/>
    <row r="627" s="82" customFormat="1" ht="14.25" customHeight="1"/>
    <row r="628" s="82" customFormat="1" ht="14.25" customHeight="1"/>
    <row r="629" s="82" customFormat="1" ht="14.25" customHeight="1"/>
    <row r="630" s="82" customFormat="1" ht="14.25" customHeight="1"/>
    <row r="631" s="82" customFormat="1" ht="14.25" customHeight="1"/>
    <row r="632" s="82" customFormat="1" ht="14.25" customHeight="1"/>
    <row r="633" s="82" customFormat="1" ht="14.25" customHeight="1"/>
    <row r="634" s="82" customFormat="1" ht="14.25" customHeight="1"/>
    <row r="635" s="82" customFormat="1" ht="14.25" customHeight="1"/>
    <row r="636" s="82" customFormat="1" ht="14.25" customHeight="1"/>
    <row r="637" s="82" customFormat="1" ht="14.25" customHeight="1"/>
    <row r="638" s="82" customFormat="1" ht="14.25" customHeight="1"/>
    <row r="639" s="82" customFormat="1" ht="14.25" customHeight="1"/>
    <row r="640" s="82" customFormat="1" ht="14.25" customHeight="1"/>
    <row r="641" s="82" customFormat="1" ht="14.25" customHeight="1"/>
    <row r="642" s="82" customFormat="1" ht="14.25" customHeight="1"/>
    <row r="643" s="82" customFormat="1" ht="14.25" customHeight="1"/>
    <row r="644" s="82" customFormat="1" ht="14.25" customHeight="1"/>
    <row r="645" s="82" customFormat="1" ht="14.25" customHeight="1"/>
    <row r="646" s="82" customFormat="1" ht="14.25" customHeight="1"/>
    <row r="647" s="82" customFormat="1" ht="14.25" customHeight="1"/>
    <row r="648" s="82" customFormat="1" ht="14.25" customHeight="1"/>
    <row r="649" s="82" customFormat="1" ht="14.25" customHeight="1"/>
    <row r="650" s="82" customFormat="1" ht="14.25" customHeight="1"/>
    <row r="651" s="82" customFormat="1" ht="14.25" customHeight="1"/>
    <row r="652" s="82" customFormat="1" ht="14.25" customHeight="1"/>
    <row r="653" s="82" customFormat="1" ht="14.25" customHeight="1"/>
    <row r="654" s="82" customFormat="1" ht="14.25" customHeight="1"/>
    <row r="655" s="82" customFormat="1" ht="14.25" customHeight="1"/>
    <row r="656" s="82" customFormat="1" ht="14.25" customHeight="1"/>
    <row r="657" s="82" customFormat="1" ht="14.25" customHeight="1"/>
    <row r="658" s="82" customFormat="1" ht="14.25" customHeight="1"/>
    <row r="659" s="82" customFormat="1" ht="14.25" customHeight="1"/>
    <row r="660" s="82" customFormat="1" ht="14.25" customHeight="1"/>
    <row r="661" s="82" customFormat="1" ht="14.25" customHeight="1"/>
    <row r="662" s="82" customFormat="1" ht="14.25" customHeight="1"/>
    <row r="663" s="82" customFormat="1" ht="14.25" customHeight="1"/>
    <row r="664" s="82" customFormat="1" ht="14.25" customHeight="1"/>
    <row r="665" s="82" customFormat="1" ht="14.25" customHeight="1"/>
    <row r="666" s="82" customFormat="1" ht="14.25" customHeight="1"/>
    <row r="667" s="82" customFormat="1" ht="14.25" customHeight="1"/>
    <row r="668" s="82" customFormat="1" ht="14.25" customHeight="1"/>
    <row r="669" s="82" customFormat="1" ht="14.25" customHeight="1"/>
    <row r="670" s="82" customFormat="1" ht="14.25" customHeight="1"/>
    <row r="671" s="82" customFormat="1" ht="14.25" customHeight="1"/>
    <row r="672" s="82" customFormat="1" ht="14.25" customHeight="1"/>
    <row r="673" s="82" customFormat="1" ht="14.25" customHeight="1"/>
    <row r="674" s="82" customFormat="1" ht="14.25" customHeight="1"/>
    <row r="675" s="82" customFormat="1" ht="14.25" customHeight="1"/>
    <row r="676" s="82" customFormat="1" ht="14.25" customHeight="1"/>
    <row r="677" s="82" customFormat="1" ht="14.25" customHeight="1"/>
    <row r="678" s="82" customFormat="1" ht="14.25" customHeight="1"/>
    <row r="679" s="82" customFormat="1" ht="14.25" customHeight="1"/>
    <row r="680" s="82" customFormat="1" ht="14.25" customHeight="1"/>
    <row r="681" s="82" customFormat="1" ht="14.25" customHeight="1"/>
    <row r="682" s="82" customFormat="1" ht="14.25" customHeight="1"/>
    <row r="683" s="82" customFormat="1" ht="14.25" customHeight="1"/>
    <row r="684" s="82" customFormat="1" ht="14.25" customHeight="1"/>
    <row r="685" s="82" customFormat="1" ht="14.25" customHeight="1"/>
    <row r="686" s="82" customFormat="1" ht="14.25" customHeight="1"/>
    <row r="687" s="82" customFormat="1" ht="14.25" customHeight="1"/>
    <row r="688" s="82" customFormat="1" ht="14.25" customHeight="1"/>
    <row r="689" s="82" customFormat="1" ht="14.25" customHeight="1"/>
    <row r="690" s="82" customFormat="1" ht="14.25" customHeight="1"/>
    <row r="691" s="82" customFormat="1" ht="14.25" customHeight="1"/>
    <row r="692" s="82" customFormat="1" ht="14.25" customHeight="1"/>
    <row r="693" s="82" customFormat="1" ht="14.25" customHeight="1"/>
    <row r="694" s="82" customFormat="1" ht="14.25" customHeight="1"/>
    <row r="695" s="82" customFormat="1" ht="14.25" customHeight="1"/>
    <row r="696" s="82" customFormat="1" ht="14.25" customHeight="1"/>
    <row r="697" s="82" customFormat="1" ht="14.25" customHeight="1"/>
    <row r="698" s="82" customFormat="1" ht="14.25" customHeight="1"/>
    <row r="699" s="82" customFormat="1" ht="14.25" customHeight="1"/>
    <row r="700" s="82" customFormat="1" ht="14.25" customHeight="1"/>
    <row r="701" s="82" customFormat="1" ht="14.25" customHeight="1"/>
    <row r="702" s="82" customFormat="1" ht="14.25" customHeight="1"/>
    <row r="703" s="82" customFormat="1" ht="14.25" customHeight="1"/>
    <row r="704" s="82" customFormat="1" ht="14.25" customHeight="1"/>
    <row r="705" s="82" customFormat="1" ht="14.25" customHeight="1"/>
    <row r="706" s="82" customFormat="1" ht="14.25" customHeight="1"/>
    <row r="707" s="82" customFormat="1" ht="14.25" customHeight="1"/>
    <row r="708" s="82" customFormat="1" ht="14.25" customHeight="1"/>
    <row r="709" s="82" customFormat="1" ht="14.25" customHeight="1"/>
    <row r="710" s="82" customFormat="1" ht="14.25" customHeight="1"/>
    <row r="711" s="82" customFormat="1" ht="14.25" customHeight="1"/>
    <row r="712" s="82" customFormat="1" ht="14.25" customHeight="1"/>
    <row r="713" s="82" customFormat="1" ht="14.25" customHeight="1"/>
    <row r="714" s="82" customFormat="1" ht="14.25" customHeight="1"/>
    <row r="715" s="82" customFormat="1" ht="14.25" customHeight="1"/>
    <row r="716" s="82" customFormat="1" ht="14.25" customHeight="1"/>
    <row r="717" s="82" customFormat="1" ht="14.25" customHeight="1"/>
    <row r="718" s="82" customFormat="1" ht="14.25" customHeight="1"/>
    <row r="719" s="82" customFormat="1" ht="14.25" customHeight="1"/>
    <row r="720" s="82" customFormat="1" ht="14.25" customHeight="1"/>
    <row r="721" s="82" customFormat="1" ht="14.25" customHeight="1"/>
    <row r="722" s="82" customFormat="1" ht="14.25" customHeight="1"/>
    <row r="723" s="82" customFormat="1" ht="14.25" customHeight="1"/>
    <row r="724" s="82" customFormat="1" ht="14.25" customHeight="1"/>
    <row r="725" s="82" customFormat="1" ht="14.25" customHeight="1"/>
    <row r="726" s="82" customFormat="1" ht="14.25" customHeight="1"/>
    <row r="727" s="82" customFormat="1" ht="14.25" customHeight="1"/>
    <row r="728" s="82" customFormat="1" ht="14.25" customHeight="1"/>
    <row r="729" s="82" customFormat="1" ht="14.25" customHeight="1"/>
    <row r="730" s="82" customFormat="1" ht="14.25" customHeight="1"/>
    <row r="731" s="82" customFormat="1" ht="14.25" customHeight="1"/>
    <row r="732" s="82" customFormat="1" ht="14.25" customHeight="1"/>
    <row r="733" s="82" customFormat="1" ht="14.25" customHeight="1"/>
    <row r="734" s="82" customFormat="1" ht="14.25" customHeight="1"/>
    <row r="735" s="82" customFormat="1" ht="14.25" customHeight="1"/>
    <row r="736" s="82" customFormat="1" ht="14.25" customHeight="1"/>
    <row r="737" s="82" customFormat="1" ht="14.25" customHeight="1"/>
    <row r="738" s="82" customFormat="1" ht="14.25" customHeight="1"/>
    <row r="739" s="82" customFormat="1" ht="14.25" customHeight="1"/>
    <row r="740" s="82" customFormat="1" ht="14.25" customHeight="1"/>
    <row r="741" s="82" customFormat="1" ht="14.25" customHeight="1"/>
    <row r="742" s="82" customFormat="1" ht="14.25" customHeight="1"/>
    <row r="743" s="82" customFormat="1" ht="14.25" customHeight="1"/>
    <row r="744" s="82" customFormat="1" ht="14.25" customHeight="1"/>
    <row r="745" s="82" customFormat="1" ht="14.25" customHeight="1"/>
    <row r="746" s="82" customFormat="1" ht="14.25" customHeight="1"/>
    <row r="747" s="82" customFormat="1" ht="14.25" customHeight="1"/>
    <row r="748" s="82" customFormat="1" ht="14.25" customHeight="1"/>
    <row r="749" s="82" customFormat="1" ht="14.25" customHeight="1"/>
    <row r="750" s="82" customFormat="1" ht="14.25" customHeight="1"/>
    <row r="751" s="82" customFormat="1" ht="14.25" customHeight="1"/>
    <row r="752" s="82" customFormat="1" ht="14.25" customHeight="1"/>
    <row r="753" s="82" customFormat="1" ht="14.25" customHeight="1"/>
    <row r="754" s="82" customFormat="1" ht="14.25" customHeight="1"/>
    <row r="755" s="82" customFormat="1" ht="14.25" customHeight="1"/>
    <row r="756" s="82" customFormat="1" ht="14.25" customHeight="1"/>
    <row r="757" s="82" customFormat="1" ht="14.25" customHeight="1"/>
    <row r="758" s="82" customFormat="1" ht="14.25" customHeight="1"/>
    <row r="759" s="82" customFormat="1" ht="14.25" customHeight="1"/>
    <row r="760" s="82" customFormat="1" ht="14.25" customHeight="1"/>
    <row r="761" s="82" customFormat="1" ht="14.25" customHeight="1"/>
    <row r="762" s="82" customFormat="1" ht="14.25" customHeight="1"/>
    <row r="763" s="82" customFormat="1" ht="14.25" customHeight="1"/>
    <row r="764" s="82" customFormat="1" ht="14.25" customHeight="1"/>
    <row r="765" s="82" customFormat="1" ht="14.25" customHeight="1"/>
    <row r="766" s="82" customFormat="1" ht="14.25" customHeight="1"/>
    <row r="767" s="82" customFormat="1" ht="14.25" customHeight="1"/>
    <row r="768" s="82" customFormat="1" ht="14.25" customHeight="1"/>
    <row r="769" s="82" customFormat="1" ht="14.25" customHeight="1"/>
    <row r="770" s="82" customFormat="1" ht="14.25" customHeight="1"/>
    <row r="771" s="82" customFormat="1" ht="14.25" customHeight="1"/>
    <row r="772" s="82" customFormat="1" ht="14.25" customHeight="1"/>
    <row r="773" s="82" customFormat="1" ht="14.25" customHeight="1"/>
    <row r="774" s="82" customFormat="1" ht="14.25" customHeight="1"/>
    <row r="775" s="82" customFormat="1" ht="14.25" customHeight="1"/>
    <row r="776" s="82" customFormat="1" ht="14.25" customHeight="1"/>
    <row r="777" s="82" customFormat="1" ht="14.25" customHeight="1"/>
    <row r="778" s="82" customFormat="1" ht="14.25" customHeight="1"/>
    <row r="779" s="82" customFormat="1" ht="14.25" customHeight="1"/>
    <row r="780" s="82" customFormat="1" ht="14.25" customHeight="1"/>
    <row r="781" s="82" customFormat="1" ht="14.25" customHeight="1"/>
    <row r="782" s="82" customFormat="1" ht="14.25" customHeight="1"/>
    <row r="783" s="82" customFormat="1" ht="14.25" customHeight="1"/>
    <row r="784" s="82" customFormat="1" ht="14.25" customHeight="1"/>
    <row r="785" s="82" customFormat="1" ht="14.25" customHeight="1"/>
    <row r="786" s="82" customFormat="1" ht="14.25" customHeight="1"/>
    <row r="787" s="82" customFormat="1" ht="14.25" customHeight="1"/>
    <row r="788" s="82" customFormat="1" ht="14.25" customHeight="1"/>
    <row r="789" s="82" customFormat="1" ht="14.25" customHeight="1"/>
    <row r="790" s="82" customFormat="1" ht="14.25" customHeight="1"/>
    <row r="791" s="82" customFormat="1" ht="14.25" customHeight="1"/>
    <row r="792" s="82" customFormat="1" ht="14.25" customHeight="1"/>
    <row r="793" s="82" customFormat="1" ht="14.25" customHeight="1"/>
    <row r="794" s="82" customFormat="1" ht="14.25" customHeight="1"/>
    <row r="795" s="82" customFormat="1" ht="14.25" customHeight="1"/>
    <row r="796" s="82" customFormat="1" ht="14.25" customHeight="1"/>
    <row r="797" s="82" customFormat="1" ht="14.25" customHeight="1"/>
    <row r="798" s="82" customFormat="1" ht="14.25" customHeight="1"/>
    <row r="799" s="82" customFormat="1" ht="14.25" customHeight="1"/>
    <row r="800" s="82" customFormat="1" ht="14.25" customHeight="1"/>
    <row r="801" s="82" customFormat="1" ht="14.25" customHeight="1"/>
    <row r="802" s="82" customFormat="1" ht="14.25" customHeight="1"/>
    <row r="803" s="82" customFormat="1" ht="14.25" customHeight="1"/>
    <row r="804" s="82" customFormat="1" ht="14.25" customHeight="1"/>
    <row r="805" s="82" customFormat="1" ht="14.25" customHeight="1"/>
    <row r="806" s="82" customFormat="1" ht="14.25" customHeight="1"/>
    <row r="807" s="82" customFormat="1" ht="14.25" customHeight="1"/>
    <row r="808" s="82" customFormat="1" ht="14.25" customHeight="1"/>
    <row r="809" s="82" customFormat="1" ht="14.25" customHeight="1"/>
    <row r="810" s="82" customFormat="1" ht="14.25" customHeight="1"/>
    <row r="811" s="82" customFormat="1" ht="14.25" customHeight="1"/>
    <row r="812" s="82" customFormat="1" ht="14.25" customHeight="1"/>
    <row r="813" s="82" customFormat="1" ht="14.25" customHeight="1"/>
    <row r="814" s="82" customFormat="1" ht="14.25" customHeight="1"/>
    <row r="815" s="82" customFormat="1" ht="14.25" customHeight="1"/>
    <row r="816" s="82" customFormat="1" ht="14.25" customHeight="1"/>
    <row r="817" s="82" customFormat="1" ht="14.25" customHeight="1"/>
    <row r="818" s="82" customFormat="1" ht="14.25" customHeight="1"/>
    <row r="819" s="82" customFormat="1" ht="14.25" customHeight="1"/>
    <row r="820" s="82" customFormat="1" ht="14.25" customHeight="1"/>
    <row r="821" s="82" customFormat="1" ht="14.25" customHeight="1"/>
    <row r="822" s="82" customFormat="1" ht="14.25" customHeight="1"/>
    <row r="823" s="82" customFormat="1" ht="14.25" customHeight="1"/>
    <row r="824" s="82" customFormat="1" ht="14.25" customHeight="1"/>
    <row r="825" s="82" customFormat="1" ht="14.25" customHeight="1"/>
    <row r="826" s="82" customFormat="1" ht="14.25" customHeight="1"/>
    <row r="827" s="82" customFormat="1" ht="14.25" customHeight="1"/>
    <row r="828" s="82" customFormat="1" ht="14.25" customHeight="1"/>
    <row r="829" s="82" customFormat="1" ht="14.25" customHeight="1"/>
    <row r="830" s="82" customFormat="1" ht="14.25" customHeight="1"/>
    <row r="831" s="82" customFormat="1" ht="14.25" customHeight="1"/>
    <row r="832" s="82" customFormat="1" ht="14.25" customHeight="1"/>
    <row r="833" s="82" customFormat="1" ht="14.25" customHeight="1"/>
    <row r="834" s="82" customFormat="1" ht="14.25" customHeight="1"/>
    <row r="835" s="82" customFormat="1" ht="14.25" customHeight="1"/>
    <row r="836" s="82" customFormat="1" ht="14.25" customHeight="1"/>
    <row r="837" s="82" customFormat="1" ht="14.25" customHeight="1"/>
    <row r="838" s="82" customFormat="1" ht="14.25" customHeight="1"/>
    <row r="839" s="82" customFormat="1" ht="14.25" customHeight="1"/>
    <row r="840" s="82" customFormat="1" ht="14.25" customHeight="1"/>
    <row r="841" s="82" customFormat="1" ht="14.25" customHeight="1"/>
    <row r="842" s="82" customFormat="1" ht="14.25" customHeight="1"/>
    <row r="843" s="82" customFormat="1" ht="14.25" customHeight="1"/>
    <row r="844" s="82" customFormat="1" ht="14.25" customHeight="1"/>
    <row r="845" s="82" customFormat="1" ht="14.25" customHeight="1"/>
    <row r="846" s="82" customFormat="1" ht="14.25" customHeight="1"/>
    <row r="847" s="82" customFormat="1" ht="14.25" customHeight="1"/>
    <row r="848" s="82" customFormat="1" ht="14.25" customHeight="1"/>
    <row r="849" s="82" customFormat="1" ht="14.25" customHeight="1"/>
    <row r="850" s="82" customFormat="1" ht="14.25" customHeight="1"/>
    <row r="851" s="82" customFormat="1" ht="14.25" customHeight="1"/>
    <row r="852" s="82" customFormat="1" ht="14.25" customHeight="1"/>
    <row r="853" s="82" customFormat="1" ht="14.25" customHeight="1"/>
    <row r="854" s="82" customFormat="1" ht="14.25" customHeight="1"/>
    <row r="855" s="82" customFormat="1" ht="14.25" customHeight="1"/>
    <row r="856" s="82" customFormat="1" ht="14.25" customHeight="1"/>
    <row r="857" s="82" customFormat="1" ht="14.25" customHeight="1"/>
    <row r="858" s="82" customFormat="1" ht="14.25" customHeight="1"/>
    <row r="859" s="82" customFormat="1" ht="14.25" customHeight="1"/>
    <row r="860" s="82" customFormat="1" ht="14.25" customHeight="1"/>
    <row r="861" s="82" customFormat="1" ht="14.25" customHeight="1"/>
    <row r="862" s="82" customFormat="1" ht="14.25" customHeight="1"/>
    <row r="863" s="82" customFormat="1" ht="14.25" customHeight="1"/>
    <row r="864" s="82" customFormat="1" ht="14.25" customHeight="1"/>
    <row r="865" s="82" customFormat="1" ht="14.25" customHeight="1"/>
    <row r="866" s="82" customFormat="1" ht="14.25" customHeight="1"/>
    <row r="867" s="82" customFormat="1" ht="14.25" customHeight="1"/>
    <row r="868" s="82" customFormat="1" ht="14.25" customHeight="1"/>
    <row r="869" s="82" customFormat="1" ht="14.25" customHeight="1"/>
    <row r="870" s="82" customFormat="1" ht="14.25" customHeight="1"/>
    <row r="871" s="82" customFormat="1" ht="14.25" customHeight="1"/>
    <row r="872" s="82" customFormat="1" ht="14.25" customHeight="1"/>
    <row r="873" s="82" customFormat="1" ht="14.25" customHeight="1"/>
    <row r="874" s="82" customFormat="1" ht="14.25" customHeight="1"/>
    <row r="875" s="82" customFormat="1" ht="14.25" customHeight="1"/>
    <row r="876" s="82" customFormat="1" ht="14.25" customHeight="1"/>
    <row r="877" s="82" customFormat="1" ht="14.25" customHeight="1"/>
    <row r="878" s="82" customFormat="1" ht="14.25" customHeight="1"/>
    <row r="879" s="82" customFormat="1" ht="14.25" customHeight="1"/>
    <row r="880" s="82" customFormat="1" ht="14.25" customHeight="1"/>
    <row r="881" s="82" customFormat="1" ht="14.25" customHeight="1"/>
    <row r="882" s="82" customFormat="1" ht="14.25" customHeight="1"/>
    <row r="883" s="82" customFormat="1" ht="14.25" customHeight="1"/>
    <row r="884" s="82" customFormat="1" ht="14.25" customHeight="1"/>
    <row r="885" s="82" customFormat="1" ht="14.25" customHeight="1"/>
    <row r="886" s="82" customFormat="1" ht="14.25" customHeight="1"/>
    <row r="887" s="82" customFormat="1" ht="14.25" customHeight="1"/>
    <row r="888" s="82" customFormat="1" ht="14.25" customHeight="1"/>
    <row r="889" s="82" customFormat="1" ht="14.25" customHeight="1"/>
    <row r="890" s="82" customFormat="1" ht="14.25" customHeight="1"/>
    <row r="891" s="82" customFormat="1" ht="14.25" customHeight="1"/>
    <row r="892" s="82" customFormat="1" ht="14.25" customHeight="1"/>
    <row r="893" s="82" customFormat="1" ht="14.25" customHeight="1"/>
    <row r="894" s="82" customFormat="1" ht="14.25" customHeight="1"/>
    <row r="895" s="82" customFormat="1" ht="14.25" customHeight="1"/>
    <row r="896" s="82" customFormat="1" ht="14.25" customHeight="1"/>
    <row r="897" s="82" customFormat="1" ht="14.25" customHeight="1"/>
    <row r="898" s="82" customFormat="1" ht="14.25" customHeight="1"/>
    <row r="899" s="82" customFormat="1" ht="14.25" customHeight="1"/>
    <row r="900" s="82" customFormat="1" ht="14.25" customHeight="1"/>
    <row r="901" s="82" customFormat="1" ht="14.25" customHeight="1"/>
    <row r="902" s="82" customFormat="1" ht="14.25" customHeight="1"/>
    <row r="903" s="82" customFormat="1" ht="14.25" customHeight="1"/>
    <row r="904" s="82" customFormat="1" ht="14.25" customHeight="1"/>
    <row r="905" s="82" customFormat="1" ht="14.25" customHeight="1"/>
    <row r="906" s="82" customFormat="1" ht="14.25" customHeight="1"/>
    <row r="907" s="82" customFormat="1" ht="14.25" customHeight="1"/>
    <row r="908" s="82" customFormat="1" ht="14.25" customHeight="1"/>
    <row r="909" s="82" customFormat="1" ht="14.25" customHeight="1"/>
    <row r="910" s="82" customFormat="1" ht="14.25" customHeight="1"/>
    <row r="911" s="82" customFormat="1" ht="14.25" customHeight="1"/>
    <row r="912" s="82" customFormat="1" ht="14.25" customHeight="1"/>
    <row r="913" s="82" customFormat="1" ht="14.25" customHeight="1"/>
    <row r="914" s="82" customFormat="1" ht="14.25" customHeight="1"/>
    <row r="915" s="82" customFormat="1" ht="14.25" customHeight="1"/>
    <row r="916" s="82" customFormat="1" ht="14.25" customHeight="1"/>
    <row r="917" s="82" customFormat="1" ht="14.25" customHeight="1"/>
    <row r="918" s="82" customFormat="1" ht="14.25" customHeight="1"/>
    <row r="919" s="82" customFormat="1" ht="14.25" customHeight="1"/>
    <row r="920" s="82" customFormat="1" ht="14.25" customHeight="1"/>
    <row r="921" s="82" customFormat="1" ht="14.25" customHeight="1"/>
    <row r="922" s="82" customFormat="1" ht="14.25" customHeight="1"/>
    <row r="923" s="82" customFormat="1" ht="14.25" customHeight="1"/>
    <row r="924" s="82" customFormat="1" ht="14.25" customHeight="1"/>
    <row r="925" s="82" customFormat="1" ht="14.25" customHeight="1"/>
    <row r="926" s="82" customFormat="1" ht="14.25" customHeight="1"/>
    <row r="927" s="82" customFormat="1" ht="14.25" customHeight="1"/>
    <row r="928" s="82" customFormat="1" ht="14.25" customHeight="1"/>
    <row r="929" s="82" customFormat="1" ht="14.25" customHeight="1"/>
    <row r="930" s="82" customFormat="1" ht="14.25" customHeight="1"/>
    <row r="931" s="82" customFormat="1" ht="14.25" customHeight="1"/>
    <row r="932" s="82" customFormat="1" ht="14.25" customHeight="1"/>
    <row r="933" s="82" customFormat="1" ht="14.25" customHeight="1"/>
    <row r="934" s="82" customFormat="1" ht="14.25" customHeight="1"/>
    <row r="935" s="82" customFormat="1" ht="14.25" customHeight="1"/>
    <row r="936" s="82" customFormat="1" ht="14.25" customHeight="1"/>
    <row r="937" s="82" customFormat="1" ht="14.25" customHeight="1"/>
    <row r="938" s="82" customFormat="1" ht="14.25" customHeight="1"/>
    <row r="939" s="82" customFormat="1" ht="14.25" customHeight="1"/>
    <row r="940" s="82" customFormat="1" ht="14.25" customHeight="1"/>
    <row r="941" s="82" customFormat="1" ht="14.25" customHeight="1"/>
    <row r="942" s="82" customFormat="1" ht="14.25" customHeight="1"/>
    <row r="943" s="82" customFormat="1" ht="14.25" customHeight="1"/>
    <row r="944" s="82" customFormat="1" ht="14.25" customHeight="1"/>
    <row r="945" s="82" customFormat="1" ht="14.25" customHeight="1"/>
    <row r="946" s="82" customFormat="1" ht="14.25" customHeight="1"/>
    <row r="947" s="82" customFormat="1" ht="14.25" customHeight="1"/>
    <row r="948" s="82" customFormat="1" ht="14.25" customHeight="1"/>
    <row r="949" s="82" customFormat="1" ht="14.25" customHeight="1"/>
    <row r="950" s="82" customFormat="1" ht="14.25" customHeight="1"/>
    <row r="951" s="82" customFormat="1" ht="14.25" customHeight="1"/>
    <row r="952" s="82" customFormat="1" ht="14.25" customHeight="1"/>
    <row r="953" s="82" customFormat="1" ht="14.25" customHeight="1"/>
    <row r="954" s="82" customFormat="1" ht="14.25" customHeight="1"/>
    <row r="955" s="82" customFormat="1" ht="14.25" customHeight="1"/>
    <row r="956" s="82" customFormat="1" ht="14.25" customHeight="1"/>
    <row r="957" s="82" customFormat="1" ht="14.25" customHeight="1"/>
    <row r="958" s="82" customFormat="1" ht="14.25" customHeight="1"/>
    <row r="959" s="82" customFormat="1" ht="14.25" customHeight="1"/>
    <row r="960" s="82" customFormat="1" ht="14.25" customHeight="1"/>
    <row r="961" s="82" customFormat="1" ht="14.25" customHeight="1"/>
    <row r="962" s="82" customFormat="1" ht="14.25" customHeight="1"/>
    <row r="963" s="82" customFormat="1" ht="14.25" customHeight="1"/>
    <row r="964" s="82" customFormat="1" ht="14.25" customHeight="1"/>
    <row r="965" s="82" customFormat="1" ht="14.25" customHeight="1"/>
    <row r="966" s="82" customFormat="1" ht="14.25" customHeight="1"/>
    <row r="967" s="82" customFormat="1" ht="14.25" customHeight="1"/>
    <row r="968" s="82" customFormat="1" ht="14.25" customHeight="1"/>
    <row r="969" s="82" customFormat="1" ht="14.25" customHeight="1"/>
    <row r="970" s="82" customFormat="1" ht="14.25" customHeight="1"/>
    <row r="971" s="82" customFormat="1" ht="14.25" customHeight="1"/>
    <row r="972" s="82" customFormat="1" ht="14.25" customHeight="1"/>
    <row r="973" s="82" customFormat="1" ht="14.25" customHeight="1"/>
    <row r="974" s="82" customFormat="1" ht="14.25" customHeight="1"/>
    <row r="975" s="82" customFormat="1" ht="14.25" customHeight="1"/>
    <row r="976" s="82" customFormat="1" ht="14.25" customHeight="1"/>
    <row r="977" s="82" customFormat="1" ht="14.25" customHeight="1"/>
    <row r="978" s="82" customFormat="1" ht="14.25" customHeight="1"/>
    <row r="979" s="82" customFormat="1" ht="14.25" customHeight="1"/>
    <row r="980" s="82" customFormat="1" ht="14.25" customHeight="1"/>
    <row r="981" s="82" customFormat="1" ht="14.25" customHeight="1"/>
    <row r="982" s="82" customFormat="1" ht="14.25" customHeight="1"/>
    <row r="983" s="82" customFormat="1" ht="14.25" customHeight="1"/>
    <row r="984" s="82" customFormat="1" ht="14.25" customHeight="1"/>
    <row r="985" s="82" customFormat="1" ht="14.25" customHeight="1"/>
    <row r="986" s="82" customFormat="1" ht="14.25" customHeight="1"/>
    <row r="987" s="82" customFormat="1" ht="14.25" customHeight="1"/>
    <row r="988" s="82" customFormat="1" ht="14.25" customHeight="1"/>
    <row r="989" s="82" customFormat="1" ht="14.25" customHeight="1"/>
    <row r="990" s="82" customFormat="1" ht="14.25" customHeight="1"/>
    <row r="991" s="82" customFormat="1" ht="14.25" customHeight="1"/>
    <row r="992" s="82" customFormat="1" ht="14.25" customHeight="1"/>
    <row r="993" s="82" customFormat="1" ht="14.25" customHeight="1"/>
    <row r="994" s="82" customFormat="1" ht="14.25" customHeight="1"/>
    <row r="995" s="82" customFormat="1" ht="14.25" customHeight="1"/>
    <row r="996" s="82" customFormat="1" ht="14.25" customHeight="1"/>
    <row r="997" s="82" customFormat="1" ht="14.25" customHeight="1"/>
    <row r="998" s="82" customFormat="1" ht="14.25" customHeight="1"/>
    <row r="999" s="82" customFormat="1" ht="14.25" customHeight="1"/>
    <row r="1000" s="82" customFormat="1" ht="14.25" customHeight="1"/>
  </sheetData>
  <mergeCells count="39">
    <mergeCell ref="A3:L3"/>
    <mergeCell ref="A1:L1"/>
    <mergeCell ref="A2:D2"/>
    <mergeCell ref="E2:H2"/>
    <mergeCell ref="I2:J2"/>
    <mergeCell ref="K2:L2"/>
    <mergeCell ref="G13:L13"/>
    <mergeCell ref="E5:L5"/>
    <mergeCell ref="E6:L6"/>
    <mergeCell ref="A7:L7"/>
    <mergeCell ref="E8:L8"/>
    <mergeCell ref="F9:I9"/>
    <mergeCell ref="J9:L9"/>
    <mergeCell ref="A10:M10"/>
    <mergeCell ref="I36:J36"/>
    <mergeCell ref="K36:L36"/>
    <mergeCell ref="I37:J37"/>
    <mergeCell ref="K37:L37"/>
    <mergeCell ref="A4:D4"/>
    <mergeCell ref="A5:D5"/>
    <mergeCell ref="A6:D6"/>
    <mergeCell ref="A8:D8"/>
    <mergeCell ref="A9:D9"/>
    <mergeCell ref="A14:D39"/>
    <mergeCell ref="G36:H36"/>
    <mergeCell ref="G39:H39"/>
    <mergeCell ref="E4:L4"/>
    <mergeCell ref="A11:L11"/>
    <mergeCell ref="A12:L12"/>
    <mergeCell ref="A13:E13"/>
    <mergeCell ref="A41:D41"/>
    <mergeCell ref="F41:M41"/>
    <mergeCell ref="G37:H37"/>
    <mergeCell ref="G38:H38"/>
    <mergeCell ref="I38:J38"/>
    <mergeCell ref="K38:L38"/>
    <mergeCell ref="I39:J39"/>
    <mergeCell ref="K39:L39"/>
    <mergeCell ref="A40:M40"/>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GARTNER LEADER'S TOOL</vt:lpstr>
      <vt:lpstr>Instructions for the Vendor</vt:lpstr>
      <vt:lpstr>A - Vendor Information</vt:lpstr>
      <vt:lpstr>B - Product Capabilities</vt:lpstr>
      <vt:lpstr>C - Support and SLA  </vt:lpstr>
      <vt:lpstr>D - Pricing</vt:lpstr>
      <vt:lpstr>'A - Vendor Information'!Z_65C8633D_B011_409A_B45F_FAB973F5DAFE_.wvu.PrintArea</vt:lpstr>
      <vt:lpstr>'A - Vendor Information'!Z_68E3A168_C3FA_4B05_883F_2CD7F10F7E6C_.wvu.PrintArea</vt:lpstr>
      <vt:lpstr>'A - Vendor Information'!Z_6D118128_A2F2_4AC1_84CD_243E04D624B1_.wvu.PrintArea</vt:lpstr>
      <vt:lpstr>'A - Vendor Information'!Z_C8DD115E_A8F6_401A_A904_A5ED10373244_.wvu.PrintArea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2021-04-22T12:14:34Z</dcterms:created>
  <dcterms:modified xsi:type="dcterms:W3CDTF">2022-06-20T22:51:18Z</dcterms:modified>
</cp:coreProperties>
</file>